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80" windowHeight="12795" activeTab="0"/>
  </bookViews>
  <sheets>
    <sheet name="trafexcl" sheetId="1" r:id="rId1"/>
  </sheets>
  <definedNames>
    <definedName name="_xlnm.Print_Area" localSheetId="0">'trafexcl'!$A$1:$I$848</definedName>
    <definedName name="_xlnm.Print_Titles" localSheetId="0">'trafexcl'!$13:$13</definedName>
    <definedName name="PRNTTRAF">'trafexcl'!$A$13:$J$361</definedName>
  </definedNames>
  <calcPr fullCalcOnLoad="1"/>
</workbook>
</file>

<file path=xl/sharedStrings.xml><?xml version="1.0" encoding="utf-8"?>
<sst xmlns="http://schemas.openxmlformats.org/spreadsheetml/2006/main" count="3155" uniqueCount="1478">
  <si>
    <t xml:space="preserve"> TRAFFIC/CRIMINAL</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</si>
  <si>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</si>
  <si>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</si>
  <si>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</si>
  <si>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1)</t>
  </si>
  <si>
    <r>
      <t xml:space="preserve">The </t>
    </r>
    <r>
      <rPr>
        <b/>
        <sz val="12"/>
        <color indexed="8"/>
        <rFont val="Arial MT"/>
        <family val="0"/>
      </rPr>
      <t>parking surcharge is $12.00</t>
    </r>
    <r>
      <rPr>
        <sz val="12"/>
        <color indexed="8"/>
        <rFont val="Arial MT"/>
        <family val="0"/>
      </rPr>
      <t>.  Minn. Stat. § 357.021, subd. 6, 2009 c 83 art 2 s 22.</t>
    </r>
  </si>
  <si>
    <t>2)</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</si>
  <si>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</si>
  <si>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</si>
  <si>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</si>
  <si>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 / RULE</t>
  </si>
  <si>
    <t>OFFENSE</t>
  </si>
  <si>
    <t>OFFENSE LEVEL</t>
  </si>
  <si>
    <t>DPS CERT</t>
  </si>
  <si>
    <t>FINE</t>
  </si>
  <si>
    <t>GENERAL  SURCHARGE</t>
  </si>
  <si>
    <t>LAW LIBRARY FEE</t>
  </si>
  <si>
    <t xml:space="preserve">TOTAL </t>
  </si>
  <si>
    <t>16B.58 subd. 1</t>
  </si>
  <si>
    <t xml:space="preserve">Unauthorized Parking at State Parking Facilities
</t>
  </si>
  <si>
    <t>M</t>
  </si>
  <si>
    <t>N</t>
  </si>
  <si>
    <t>160.2715(a)(14)</t>
  </si>
  <si>
    <t xml:space="preserve">Drive over/through barricade
</t>
  </si>
  <si>
    <t>Y</t>
  </si>
  <si>
    <t>160.93 subd. 4</t>
  </si>
  <si>
    <t xml:space="preserve">Roads - High Occupancy Vehicle Lanes - Single Occupant Vehicle Violation
</t>
  </si>
  <si>
    <t>Wrong class registration</t>
  </si>
  <si>
    <t>168.013, subd. 3(b)</t>
  </si>
  <si>
    <t>Gross weight exceeds registered gross weight</t>
  </si>
  <si>
    <t>1000 to 1999 lbs. over</t>
  </si>
  <si>
    <t>2000 to 2999 lbs. over</t>
  </si>
  <si>
    <t>3000 to 3999 lbs. over</t>
  </si>
  <si>
    <t>4000 to 4999 lbs. over</t>
  </si>
  <si>
    <t>5000 to 5999 lbs. over</t>
  </si>
  <si>
    <t>6000 to 6999 lbs. over</t>
  </si>
  <si>
    <t>7000 to 7999 lbs. over</t>
  </si>
  <si>
    <t>8000 to 8999 lbs/ over</t>
  </si>
  <si>
    <t>9000 to 9999 lbs over</t>
  </si>
  <si>
    <t>10,000 or above</t>
  </si>
  <si>
    <t xml:space="preserve">No gross weight sticker displayed
</t>
  </si>
  <si>
    <t xml:space="preserve">168.021, subd. 3(a)
</t>
  </si>
  <si>
    <t>168.041, subd. 9</t>
  </si>
  <si>
    <t xml:space="preserve">Fail to surrender plates
</t>
  </si>
  <si>
    <t>168.053, subd. 1</t>
  </si>
  <si>
    <t xml:space="preserve">Drive-Away In Transit License Violation - Fail to File/Pay Fees
</t>
  </si>
  <si>
    <t>168.09, subd. 1</t>
  </si>
  <si>
    <t xml:space="preserve">Operate unregistered vehicle
</t>
  </si>
  <si>
    <t>168.09, subd. 4</t>
  </si>
  <si>
    <t xml:space="preserve">Fail to display current plates
</t>
  </si>
  <si>
    <t>168.092 subd. 1</t>
  </si>
  <si>
    <t xml:space="preserve">21 Day Temporary Vehicle Permit Violation
</t>
  </si>
  <si>
    <t>168.10, subds. 1a-1d</t>
  </si>
  <si>
    <t xml:space="preserve">Failure to register collector vehicle
</t>
  </si>
  <si>
    <t>168.10, subd. 1e</t>
  </si>
  <si>
    <t xml:space="preserve">Improper storage of vehicle
</t>
  </si>
  <si>
    <t>168.10, subd. 1f</t>
  </si>
  <si>
    <t xml:space="preserve">Operation without proper equipment
</t>
  </si>
  <si>
    <t>168.10, subd. 1g</t>
  </si>
  <si>
    <t xml:space="preserve">Improper display of original plate
</t>
  </si>
  <si>
    <t>168.10, subd. 1h</t>
  </si>
  <si>
    <t xml:space="preserve">Failure to register collector military vehicle
</t>
  </si>
  <si>
    <t>168.10, subd. 1i</t>
  </si>
  <si>
    <t xml:space="preserve">Unlawful transfer of collector plate
</t>
  </si>
  <si>
    <t>168.10, subd. 3(1)</t>
  </si>
  <si>
    <t xml:space="preserve">Collector plates-canceled/ stolen/revoked plates
</t>
  </si>
  <si>
    <t>168.102</t>
  </si>
  <si>
    <t xml:space="preserve">School bus-preregistration inspection-conforms with safety rules
</t>
  </si>
  <si>
    <t>168.11, subd. 2</t>
  </si>
  <si>
    <t xml:space="preserve">No truck registration card in possession
</t>
  </si>
  <si>
    <t>168.181 subd. 1(2)</t>
  </si>
  <si>
    <t xml:space="preserve">Nonresident Owners - Display License Plates
</t>
  </si>
  <si>
    <t>168.185 (a)</t>
  </si>
  <si>
    <t xml:space="preserve">USDOT Numbers-Fail to Apply for USDOT number
</t>
  </si>
  <si>
    <t>168.185(b)</t>
  </si>
  <si>
    <t xml:space="preserve">No USDOT number - intrastate carrier
</t>
  </si>
  <si>
    <t>168.187, subd. 13</t>
  </si>
  <si>
    <t xml:space="preserve">Pro-rate registration/M (one state only)
</t>
  </si>
  <si>
    <t>168.187, subd. 17</t>
  </si>
  <si>
    <t xml:space="preserve">Trip permits
</t>
  </si>
  <si>
    <t xml:space="preserve">Motor vehicle dealer-violations
</t>
  </si>
  <si>
    <t>168.27, subd. 1a</t>
  </si>
  <si>
    <t xml:space="preserve">No dealer's license
</t>
  </si>
  <si>
    <t>168.275</t>
  </si>
  <si>
    <t xml:space="preserve">Motor vehicle dealers-selling on Sunday
</t>
  </si>
  <si>
    <t>168.28</t>
  </si>
  <si>
    <t xml:space="preserve">Vehicles subject to tax
</t>
  </si>
  <si>
    <t>168.31</t>
  </si>
  <si>
    <t xml:space="preserve">Partial payment of tax (not current)
</t>
  </si>
  <si>
    <t>168.36, subd. 1</t>
  </si>
  <si>
    <t xml:space="preserve">Motor vehicle registration - unregistered - certificate revoked
</t>
  </si>
  <si>
    <t>168.36, subd. 2</t>
  </si>
  <si>
    <t xml:space="preserve">Motor vehicle registration - Unlawful use of plates or certificates
</t>
  </si>
  <si>
    <t>168.36, subd. 3</t>
  </si>
  <si>
    <t xml:space="preserve">Motor vehicle registration - unregistered - alter/deface registration
</t>
  </si>
  <si>
    <t>168.65, subd. 1</t>
  </si>
  <si>
    <t xml:space="preserve">Intercity bus registration violations
</t>
  </si>
  <si>
    <t>168A.05, subd. 9</t>
  </si>
  <si>
    <t xml:space="preserve">Failure to obtain title for neighborhood electric vehicle
</t>
  </si>
  <si>
    <t xml:space="preserve">Fail to deliver title
</t>
  </si>
  <si>
    <t>168A.11, subd. 3</t>
  </si>
  <si>
    <t xml:space="preserve">Dealer fail to maintain records
</t>
  </si>
  <si>
    <t>168A.15, subd. 3</t>
  </si>
  <si>
    <t xml:space="preserve">Fail to Mail/Deliver Certificate of Title to Dept.w/i Timeframes Specified
</t>
  </si>
  <si>
    <t xml:space="preserve">Fail to deliver title to transferee within 10 days
</t>
  </si>
  <si>
    <t>168B.03</t>
  </si>
  <si>
    <t xml:space="preserve">Abandoned vehicle without property owners consent
</t>
  </si>
  <si>
    <t>169.06, subd. 4(a)</t>
  </si>
  <si>
    <t xml:space="preserve">Fail to obey traffic control device
</t>
  </si>
  <si>
    <t>P</t>
  </si>
  <si>
    <t xml:space="preserve">169.06, subd. 5(a)(1)(i) (light) or 5(a)(1)(ii) (arrow)
</t>
  </si>
  <si>
    <t>Traffic control signal-green indication - Vehicles</t>
  </si>
  <si>
    <t>169.06, subd. 5(a)(1)(iii)</t>
  </si>
  <si>
    <t xml:space="preserve">Traffic control signal-green indication-Pedestrians
</t>
  </si>
  <si>
    <t xml:space="preserve">169.06, subd. 5(a)(2)(i) (light) or (arrow)
</t>
  </si>
  <si>
    <t>Traffic control signal-yellow indication - Vehicles</t>
  </si>
  <si>
    <t>169.06, subd. 5(a)(2)(ii)</t>
  </si>
  <si>
    <t xml:space="preserve">Traffic control signal-yellow indication-Pedestrians
</t>
  </si>
  <si>
    <t>169.06, subd. 6</t>
  </si>
  <si>
    <t xml:space="preserve">Pedestrian control signals-walk/don't walk
</t>
  </si>
  <si>
    <t>169.06, subd. 8</t>
  </si>
  <si>
    <t xml:space="preserve">Lane direction-control signals
</t>
  </si>
  <si>
    <t>169.07</t>
  </si>
  <si>
    <t xml:space="preserve">Unauthorized signs
</t>
  </si>
  <si>
    <t>169.072, subd. 1</t>
  </si>
  <si>
    <t xml:space="preserve">Unauthorized mailbox on public highway
</t>
  </si>
  <si>
    <t xml:space="preserve">Red lights forbidden in view of highway
</t>
  </si>
  <si>
    <t>169.13, subd. 2</t>
  </si>
  <si>
    <t>Notes relating to speeding offenses below:</t>
  </si>
  <si>
    <t>169.14, subd. 1</t>
  </si>
  <si>
    <t>Duty to drive with due care - speed greater than reasonable</t>
  </si>
  <si>
    <t>169.14, subd. 2(a)(1)</t>
  </si>
  <si>
    <t>Exceed limit-30 MPH-urban district</t>
  </si>
  <si>
    <t>***</t>
  </si>
  <si>
    <t>169.14, subd. 2(a)(2)</t>
  </si>
  <si>
    <t>Exceed limit - 65 MPH-non-interstate expressways /freeways</t>
  </si>
  <si>
    <t>169.14, subd. 2(a)(3)</t>
  </si>
  <si>
    <t>Exceed limit-55 MPH-where posted</t>
  </si>
  <si>
    <t>169.14, subd. 2(a)(4)</t>
  </si>
  <si>
    <t>Exceed limit-70 MPH-interstate outside urban area</t>
  </si>
  <si>
    <t>169.14, subd. 2(a)(5)</t>
  </si>
  <si>
    <t>Exceed limit-65 MPH-interstate inside urban area</t>
  </si>
  <si>
    <t>169.14, subd. 2(a)(6)</t>
  </si>
  <si>
    <t>Exceed limit-10 MPH-alleys</t>
  </si>
  <si>
    <t>169.14, subd. 2(a)(7)</t>
  </si>
  <si>
    <t>Exceed limit-25 MPH-residential areas</t>
  </si>
  <si>
    <t>169.14, subd. 4         
169.14, subd. 5</t>
  </si>
  <si>
    <t>Exceed limit set by commissioner/local authority</t>
  </si>
  <si>
    <t>*** =</t>
  </si>
  <si>
    <t>Driving faster than posted  speed limit</t>
  </si>
  <si>
    <t>Speeding Surcharge</t>
  </si>
  <si>
    <t>1-10 miles over limit</t>
  </si>
  <si>
    <t>11-14 miles over limit</t>
  </si>
  <si>
    <t>15-19 miles over limit</t>
  </si>
  <si>
    <t>20-25 miles over limit</t>
  </si>
  <si>
    <t>26-30 miles over limit</t>
  </si>
  <si>
    <t>31 miles and above over limit unless endangered checked*</t>
  </si>
  <si>
    <t>169.14, subd. 3(a)</t>
  </si>
  <si>
    <t xml:space="preserve">Fail to reduce speed where required
</t>
  </si>
  <si>
    <t xml:space="preserve">P
</t>
  </si>
  <si>
    <t xml:space="preserve">Y
</t>
  </si>
  <si>
    <t>When  emergency lights flashing</t>
  </si>
  <si>
    <t>School Zone Surcharge</t>
  </si>
  <si>
    <t>169.14, subd. 5a(b)</t>
  </si>
  <si>
    <t xml:space="preserve">Speeding in work zone
</t>
  </si>
  <si>
    <t>169.14, subd. 8</t>
  </si>
  <si>
    <t xml:space="preserve">Drive at less than minimum posted speed limit
</t>
  </si>
  <si>
    <t>169.17</t>
  </si>
  <si>
    <t xml:space="preserve">Emergency vehicles-fail to use emergency signals
</t>
  </si>
  <si>
    <t>169.18, subd. 1</t>
  </si>
  <si>
    <t xml:space="preserve">Keep to the right
</t>
  </si>
  <si>
    <t>169.18, subd. 2</t>
  </si>
  <si>
    <t xml:space="preserve">Vehicle proceeding in opposite directions-pass on right
</t>
  </si>
  <si>
    <t>169.18, subd. 3(1)-(3)</t>
  </si>
  <si>
    <t xml:space="preserve">Passing violations
</t>
  </si>
  <si>
    <t xml:space="preserve">169.18, subd. 4 or subd. 4(4)
</t>
  </si>
  <si>
    <t>Passing on right when prohibited</t>
  </si>
  <si>
    <t>169.18, subd. 5(a) - (b)</t>
  </si>
  <si>
    <t xml:space="preserve">Unsafe passing on left of roadway center
</t>
  </si>
  <si>
    <t>169.18, subd. 6(a)</t>
  </si>
  <si>
    <t xml:space="preserve">Wrong way on one-way roadway
</t>
  </si>
  <si>
    <t>169.18, subd. 6(b)</t>
  </si>
  <si>
    <t xml:space="preserve">Fail to drive on right around rotary traffic island
</t>
  </si>
  <si>
    <t>169.18, subd. 7(a)-(d)</t>
  </si>
  <si>
    <t xml:space="preserve">Fail to drive in correct lane
</t>
  </si>
  <si>
    <t xml:space="preserve">169.18, subd. 8(a)-(c) </t>
  </si>
  <si>
    <t xml:space="preserve">Following vehicle too closely
</t>
  </si>
  <si>
    <t>169.18, subd. 9</t>
  </si>
  <si>
    <t xml:space="preserve">Divided highway-crossover violation
</t>
  </si>
  <si>
    <t>169.18, subd. 10</t>
  </si>
  <si>
    <t xml:space="preserve">Slow moving vehicles keep to right
</t>
  </si>
  <si>
    <t>169.18, subd. 11(a)-(b)</t>
  </si>
  <si>
    <t xml:space="preserve">Passing parked emergency vehicle
</t>
  </si>
  <si>
    <t>169.19, subd. 1- 8</t>
  </si>
  <si>
    <t xml:space="preserve">Turning and starting violations
</t>
  </si>
  <si>
    <t>169.20, subd. 1</t>
  </si>
  <si>
    <t xml:space="preserve">Driver approaches intersection fails to yield right-of-way
</t>
  </si>
  <si>
    <t>169.20, subd. 2</t>
  </si>
  <si>
    <t xml:space="preserve">Driver turning left fails to yield right-of-way
</t>
  </si>
  <si>
    <t>169.20, subd. 3(a)</t>
  </si>
  <si>
    <t xml:space="preserve">Driver fails to stop at entrance of through highway
</t>
  </si>
  <si>
    <t>169.20, subd. 3(b)</t>
  </si>
  <si>
    <t xml:space="preserve">Driver fails to stop at STOP sign
</t>
  </si>
  <si>
    <t>169.20, subd. 4</t>
  </si>
  <si>
    <t xml:space="preserve">Driver entering/crossing roadway from non-roadway fails to yield
</t>
  </si>
  <si>
    <t xml:space="preserve">169.20, subd. 5(a)-(c) </t>
  </si>
  <si>
    <t xml:space="preserve">Unintentionally fail to yield right-of-way to emergency vehicle
</t>
  </si>
  <si>
    <t xml:space="preserve">169.20, subd. 5(a)-(c) AND subd. 5(f)
</t>
  </si>
  <si>
    <t>Intentionally fail to yield right-of-way to emergency vehicle</t>
  </si>
  <si>
    <t>169.20, subd. 6</t>
  </si>
  <si>
    <t xml:space="preserve">Fail to yield right-of-way to funeral procession
</t>
  </si>
  <si>
    <t>169.201</t>
  </si>
  <si>
    <t xml:space="preserve">Fail to yield at yield sign to crossing vehicles/pedestrian
</t>
  </si>
  <si>
    <t>169.202, subd. 2</t>
  </si>
  <si>
    <t xml:space="preserve">Fail to yield right-of-way to blind pedestrian
</t>
  </si>
  <si>
    <t>169.21, subd. 1</t>
  </si>
  <si>
    <t xml:space="preserve">Pedestrian fails to obey traffic signals
</t>
  </si>
  <si>
    <t>169.21, subd. 2(a)</t>
  </si>
  <si>
    <t>169.21, subd. 2(b)</t>
  </si>
  <si>
    <t>169.21, subd. 2(c)</t>
  </si>
  <si>
    <t>169.21, subd. 3(a)</t>
  </si>
  <si>
    <t xml:space="preserve">Pedestrian not crossing at crosswalk fails to yield right-of-way
</t>
  </si>
  <si>
    <t>169.21, subd. 3(c)</t>
  </si>
  <si>
    <t xml:space="preserve">Pedestrian fails to use marked crosswalk
</t>
  </si>
  <si>
    <t>169.21, subd. 3(d)</t>
  </si>
  <si>
    <t xml:space="preserve">Driver fails to use due care to avoid collision with pedestrian/bicycle
</t>
  </si>
  <si>
    <t>169.21, subd. 4</t>
  </si>
  <si>
    <t xml:space="preserve">Pedestrian failure to use right half of crosswalk
</t>
  </si>
  <si>
    <t>169.21, subd. 5</t>
  </si>
  <si>
    <t xml:space="preserve">Pedestrian/Wheelchair fails to use left side of roadway or use sidewalk
</t>
  </si>
  <si>
    <t>169.22, subd. 1</t>
  </si>
  <si>
    <t xml:space="preserve">Hitchhiking
</t>
  </si>
  <si>
    <t>169.22, subd. 2</t>
  </si>
  <si>
    <t xml:space="preserve">Soliciting employment on roadway
</t>
  </si>
  <si>
    <t xml:space="preserve">Bicycle violations
</t>
  </si>
  <si>
    <t>169.223, subd. 1-5</t>
  </si>
  <si>
    <t xml:space="preserve">Motorized bicycle violations
</t>
  </si>
  <si>
    <t>169.224, subd. 2</t>
  </si>
  <si>
    <t xml:space="preserve">Neighborhood electric vehicle equipment or safety violation
</t>
  </si>
  <si>
    <t>169.224, subd. 3</t>
  </si>
  <si>
    <t xml:space="preserve">Operate neighborhood electric vehicle on street or highway with speed limit greater than 35 mph
</t>
  </si>
  <si>
    <t>169.225, subd. 2</t>
  </si>
  <si>
    <t xml:space="preserve">Motorized foot scooter; sidewalk and passenger prohibition
</t>
  </si>
  <si>
    <t>169.225, subd. 3</t>
  </si>
  <si>
    <t xml:space="preserve">Motorized foot scooter; minimum age of 12
</t>
  </si>
  <si>
    <t>169.225, subd. 4</t>
  </si>
  <si>
    <t xml:space="preserve">Motorized foot scooter; under 18 years, protective headgear required
</t>
  </si>
  <si>
    <t>169.225, subd. 5</t>
  </si>
  <si>
    <t xml:space="preserve">Motorized foot scooter; headlight and taillight when required by law
</t>
  </si>
  <si>
    <t>169.225, subd. 6(a)</t>
  </si>
  <si>
    <t xml:space="preserve">Motorized foot scooter; ride on right-hand curb or edge of roadway
</t>
  </si>
  <si>
    <t>169.25</t>
  </si>
  <si>
    <t xml:space="preserve">Vehicle driven through safety zone
</t>
  </si>
  <si>
    <r>
      <t>169.26 subd. 1(a)</t>
    </r>
    <r>
      <rPr>
        <sz val="11"/>
        <color indexed="8"/>
        <rFont val="Arial"/>
        <family val="2"/>
      </rPr>
      <t>(1), 1(a)(2), 
1 (c )</t>
    </r>
  </si>
  <si>
    <t xml:space="preserve">Special stops at railroads 
Note:  Driver offense is a  misdemeanor; Owner/Lessee offense is a petty misdemeanor.
</t>
  </si>
  <si>
    <t>M; P</t>
  </si>
  <si>
    <t>169.26, subd. 2(b)</t>
  </si>
  <si>
    <t xml:space="preserve">Special stops at railroad violations-owner/lessee allow
</t>
  </si>
  <si>
    <t xml:space="preserve">169.28, subd. 1(a), 1(b), or 1(d)
</t>
  </si>
  <si>
    <t>Failure of certain vehicles to stop at railroads</t>
  </si>
  <si>
    <t xml:space="preserve">169.29(a)-(c) </t>
  </si>
  <si>
    <t xml:space="preserve">Fail to stop at railroad crossing with certain heavy equipment
</t>
  </si>
  <si>
    <t>169.30 (b)</t>
  </si>
  <si>
    <t xml:space="preserve">Failure to stop at stop signs or stop lines at entrance to through highway
</t>
  </si>
  <si>
    <t>169.305, subd. 1(a)</t>
  </si>
  <si>
    <t xml:space="preserve">Controlled access violation
</t>
  </si>
  <si>
    <t>169.305, subd. 1(b)</t>
  </si>
  <si>
    <t xml:space="preserve">Controlled access-crossovers
</t>
  </si>
  <si>
    <t xml:space="preserve">169.305, subd. 1(c) </t>
  </si>
  <si>
    <t xml:space="preserve">Pedestrians, bicycles, nonmotorized traffic, motorized bicycles prohibited on highways
</t>
  </si>
  <si>
    <t>169.305, subd. 1(d)</t>
  </si>
  <si>
    <t xml:space="preserve">Fail to obey traffic signs on controlled-access highway
</t>
  </si>
  <si>
    <t>169.305, subd. 2</t>
  </si>
  <si>
    <t xml:space="preserve">Backing on roadway or shoulder of controlled-access highway
</t>
  </si>
  <si>
    <t>169.31</t>
  </si>
  <si>
    <t xml:space="preserve">Fail to stop for sidewalk when emerging from alley or driveway
</t>
  </si>
  <si>
    <t xml:space="preserve">Stop/stand/park on highway
</t>
  </si>
  <si>
    <t xml:space="preserve">169.34, subd. 1 (a)-(d) or subd. 2
</t>
  </si>
  <si>
    <t>Prohibitions on stopping, standing, or parking</t>
  </si>
  <si>
    <t>169.345, subd. 4</t>
  </si>
  <si>
    <t xml:space="preserve">Unauthorized use of parking certificate for physically disabled
</t>
  </si>
  <si>
    <t>169.346 subd. 1(1)</t>
  </si>
  <si>
    <t xml:space="preserve">Physically Disabled;park/obstruct parking space
</t>
  </si>
  <si>
    <t>169.346 subd. 1(2)</t>
  </si>
  <si>
    <t xml:space="preserve">Physically Disabled; park or obstruct transfer area
</t>
  </si>
  <si>
    <t>169.346, subd. 1(3)</t>
  </si>
  <si>
    <t xml:space="preserve">Physically disabled, alter parking privilege certificate
</t>
  </si>
  <si>
    <t>169.346 subd. 1(4)</t>
  </si>
  <si>
    <t xml:space="preserve">Physically Disabled; park transit stop
</t>
  </si>
  <si>
    <t>169.35, subd. 1</t>
  </si>
  <si>
    <t xml:space="preserve">Parking-Parallel to curb
</t>
  </si>
  <si>
    <t>169.35, subd. 2</t>
  </si>
  <si>
    <t xml:space="preserve">Parking-Parallel to roadway
</t>
  </si>
  <si>
    <t>169.37</t>
  </si>
  <si>
    <t xml:space="preserve">Obstructing view of driver
</t>
  </si>
  <si>
    <t>169.40, subd. 1</t>
  </si>
  <si>
    <t xml:space="preserve">Following fire apparatus, parking at fire scene
</t>
  </si>
  <si>
    <t>169.41</t>
  </si>
  <si>
    <t xml:space="preserve">Crossing fire hose
</t>
  </si>
  <si>
    <t>169.42, subd. 1</t>
  </si>
  <si>
    <t xml:space="preserve">Truck-swinging gate
</t>
  </si>
  <si>
    <t>169.443, subd. 9 (b)</t>
  </si>
  <si>
    <t>169.444, subd. 6(a)</t>
  </si>
  <si>
    <t xml:space="preserve">School buses-owners &amp; lessees of violating vehicle
</t>
  </si>
  <si>
    <t>169.447, subd. 1</t>
  </si>
  <si>
    <t xml:space="preserve">School bus and Head Start bus safety-seating capacity
</t>
  </si>
  <si>
    <t>169.447, subd. 2</t>
  </si>
  <si>
    <t xml:space="preserve">School bus or Head Start driver failure to wear seatbelt
</t>
  </si>
  <si>
    <t>169.447, subd. 4</t>
  </si>
  <si>
    <t xml:space="preserve">Operate school bus with aisle/exit blocked
</t>
  </si>
  <si>
    <t>169.448, subd. 1</t>
  </si>
  <si>
    <t xml:space="preserve">Other buses-no operation on street/highway unless painted other than glossy yellow
</t>
  </si>
  <si>
    <t>169.449, subd. 1 or 7470.1100</t>
  </si>
  <si>
    <t xml:space="preserve">Noncompliance with school bus railroad crossing procedure
</t>
  </si>
  <si>
    <t xml:space="preserve">169.449, subd. 1 or 7470.1300
</t>
  </si>
  <si>
    <t>School bus pre trip report not in possession</t>
  </si>
  <si>
    <t xml:space="preserve">169.449, subd. 1 or 7470.1700 (2)
</t>
  </si>
  <si>
    <t xml:space="preserve">Bus driver fail to have required info for students with disabilities </t>
  </si>
  <si>
    <t xml:space="preserve">169.449, subd. 1 or 7470.1700 (3)
</t>
  </si>
  <si>
    <t>Fail to train bus driver transporting students with disabilities</t>
  </si>
  <si>
    <t>169.4502, subd. 11</t>
  </si>
  <si>
    <t xml:space="preserve">Defective school bus tire
</t>
  </si>
  <si>
    <t>169.4503 subd. 23</t>
  </si>
  <si>
    <t xml:space="preserve">School Bus Body Standards - Windows - Approved Safety Glass 
</t>
  </si>
  <si>
    <t>169.451, subd. 2</t>
  </si>
  <si>
    <t xml:space="preserve">School bus/Head Start bus inspection certificate
</t>
  </si>
  <si>
    <t>169.454, subd. 4</t>
  </si>
  <si>
    <t xml:space="preserve">Noncompliance with fire extinguisher requirements for Type III school bus
</t>
  </si>
  <si>
    <t>169.454, subd. 5</t>
  </si>
  <si>
    <t xml:space="preserve">Noncompliance with first aid kit/ body fluid cleanup kit requirements for Type III school bus
</t>
  </si>
  <si>
    <t>169.46</t>
  </si>
  <si>
    <t xml:space="preserve">Hitching behind vehicles
</t>
  </si>
  <si>
    <t xml:space="preserve">169.47, subd. 1(a) or 1(c) </t>
  </si>
  <si>
    <t xml:space="preserve">Unsafe equipment - each violation
</t>
  </si>
  <si>
    <t>169.471, subd. 1</t>
  </si>
  <si>
    <t xml:space="preserve">Television installed in vehicle may not be visible to driver
</t>
  </si>
  <si>
    <t>169.471, subd. 2(a)</t>
  </si>
  <si>
    <t xml:space="preserve">Unlawful to wear headphones while operating motor vehicle
</t>
  </si>
  <si>
    <t xml:space="preserve">169.48, subd. 1(a)(1)-(3), 
or subd. 1(b)
</t>
  </si>
  <si>
    <t>Vehicle lighting-lights to be displayed</t>
  </si>
  <si>
    <t>169.49(a)</t>
  </si>
  <si>
    <t xml:space="preserve">Headlamps required, any motor vehicle except motorcycles
</t>
  </si>
  <si>
    <t>169.49(b)</t>
  </si>
  <si>
    <t xml:space="preserve">Headlamps required, motorcycles
</t>
  </si>
  <si>
    <t>169.50, subd. 1</t>
  </si>
  <si>
    <t xml:space="preserve">Rear lamps
</t>
  </si>
  <si>
    <t>169.50, subd. 2</t>
  </si>
  <si>
    <t xml:space="preserve">License plates
</t>
  </si>
  <si>
    <t>169.50, subd. 3</t>
  </si>
  <si>
    <t xml:space="preserve">Reflectors
</t>
  </si>
  <si>
    <t>169.51</t>
  </si>
  <si>
    <t xml:space="preserve">Clearance and marker lamps
</t>
  </si>
  <si>
    <t>169.52</t>
  </si>
  <si>
    <t xml:space="preserve">Lights and flags on projecting load
</t>
  </si>
  <si>
    <t>169.522</t>
  </si>
  <si>
    <t xml:space="preserve">Signs required on slow moving vehicles
</t>
  </si>
  <si>
    <t>169.53</t>
  </si>
  <si>
    <t xml:space="preserve">Lights for parked vehicles
</t>
  </si>
  <si>
    <t>169.55, subd. 1</t>
  </si>
  <si>
    <t xml:space="preserve">Lights required on all vehicles
</t>
  </si>
  <si>
    <t xml:space="preserve">169.55, subd. 2(a)(1)-(4), 
subd. 2(b); 
169.801, subd. 8
</t>
  </si>
  <si>
    <t>Lights required-implement of husbandry</t>
  </si>
  <si>
    <t xml:space="preserve">169.55, subd. 3; 
169.801, subd. 8
</t>
  </si>
  <si>
    <t>Hazard warning lights required-implement of husbandry</t>
  </si>
  <si>
    <t>169.56, subds. 1-3</t>
  </si>
  <si>
    <t xml:space="preserve">Spotlights (subd. 1), foglights (subd. 2), auxiliary lights (subd. 3)
</t>
  </si>
  <si>
    <t>169.57, subd. 1(a)-(b)</t>
  </si>
  <si>
    <t xml:space="preserve">Stoplights required
</t>
  </si>
  <si>
    <t>169.57, subd. 2(a)-(b)</t>
  </si>
  <si>
    <t xml:space="preserve">Turn signals required
</t>
  </si>
  <si>
    <t xml:space="preserve">169.57, subd. 3(a)-(c) </t>
  </si>
  <si>
    <t xml:space="preserve">Lamp/signal maintenance
</t>
  </si>
  <si>
    <t>169.57, subd. 4</t>
  </si>
  <si>
    <t xml:space="preserve">Alteration of stop lamp
</t>
  </si>
  <si>
    <t>169.58, subd. 1</t>
  </si>
  <si>
    <t xml:space="preserve">Identification lamps-wide/long vehicle
</t>
  </si>
  <si>
    <t xml:space="preserve">Vehicle-warning lights required
</t>
  </si>
  <si>
    <t>169.60</t>
  </si>
  <si>
    <t xml:space="preserve">Vehicle-high/low beam required
</t>
  </si>
  <si>
    <t xml:space="preserve">Composite beam violation-no high beams
</t>
  </si>
  <si>
    <t xml:space="preserve">Vehicle-number of lamps required
</t>
  </si>
  <si>
    <t xml:space="preserve">Prohibited lights; exceptions
</t>
  </si>
  <si>
    <t>169.67, subd. 1</t>
  </si>
  <si>
    <t xml:space="preserve">Brakes required on motor vehicle
</t>
  </si>
  <si>
    <t>169.67, subd. 2</t>
  </si>
  <si>
    <t xml:space="preserve">Brakes required on motorcycle
</t>
  </si>
  <si>
    <t>169.67, subd. 3</t>
  </si>
  <si>
    <t xml:space="preserve">Brakes required on trailers
</t>
  </si>
  <si>
    <t>169.67, subd. 4</t>
  </si>
  <si>
    <t xml:space="preserve">Service/foot brakes required, all wheels
</t>
  </si>
  <si>
    <t>169.67, subd. 5</t>
  </si>
  <si>
    <t xml:space="preserve">Brakes not in working order
</t>
  </si>
  <si>
    <t>169.68(b)</t>
  </si>
  <si>
    <t xml:space="preserve">Sirens on authorized emergency vehicles only
</t>
  </si>
  <si>
    <t xml:space="preserve">Seat belt use required </t>
  </si>
  <si>
    <t xml:space="preserve">Muffler required
</t>
  </si>
  <si>
    <t>169.693</t>
  </si>
  <si>
    <t xml:space="preserve">Exceed motor vehicle noise limits.
</t>
  </si>
  <si>
    <t>169.70</t>
  </si>
  <si>
    <t xml:space="preserve">No rearview mirror
</t>
  </si>
  <si>
    <t>169.71, subd. 1(a)(1)-(3)</t>
  </si>
  <si>
    <t xml:space="preserve">Windshield prohibitions
</t>
  </si>
  <si>
    <t>169.71, subd. 2</t>
  </si>
  <si>
    <t xml:space="preserve">Windshield wipers required
</t>
  </si>
  <si>
    <t>169.71, subd. 3</t>
  </si>
  <si>
    <t xml:space="preserve">Windshield covered with frost or steam
</t>
  </si>
  <si>
    <t xml:space="preserve">Restrictions on mirrored/glazed windows
</t>
  </si>
  <si>
    <t>169.72, subd. 4</t>
  </si>
  <si>
    <t xml:space="preserve">Prohibition on Studded Tires
</t>
  </si>
  <si>
    <t>169.724</t>
  </si>
  <si>
    <t xml:space="preserve">Unsafe tires
</t>
  </si>
  <si>
    <t xml:space="preserve">Sale of unsafe tires prohibited
</t>
  </si>
  <si>
    <t>169.73, subd. 2</t>
  </si>
  <si>
    <t xml:space="preserve">Bumper requirements
</t>
  </si>
  <si>
    <t>169.73, subd. 3(a)-(b)</t>
  </si>
  <si>
    <t xml:space="preserve">Bumper restrictions
</t>
  </si>
  <si>
    <t>169.73, subd. 4(a)</t>
  </si>
  <si>
    <t xml:space="preserve">Exceed maximum bumper height
</t>
  </si>
  <si>
    <t>169.73, subd. 4a(a)-(b)</t>
  </si>
  <si>
    <t xml:space="preserve">Rear-end protection requirements
</t>
  </si>
  <si>
    <t xml:space="preserve">169.733, subd. 1-3, or 
subd. 5 
</t>
  </si>
  <si>
    <t>No wheel/mud flaps on truck or trailer</t>
  </si>
  <si>
    <t>169.74, subd. 1</t>
  </si>
  <si>
    <t xml:space="preserve">Safety glass-may not sell or register
</t>
  </si>
  <si>
    <t>169.74, subd. 4</t>
  </si>
  <si>
    <t xml:space="preserve">Safety glass-non-safety glass glazing
</t>
  </si>
  <si>
    <t xml:space="preserve">Emergency flares, flags, and reflectors required for some vehicles
</t>
  </si>
  <si>
    <t xml:space="preserve">Annual inspection of commercial motor vehicles required
</t>
  </si>
  <si>
    <t>169.782, subd. 1(d)</t>
  </si>
  <si>
    <t xml:space="preserve">Fail to provide/carry report of daily inspection of commercial motor vehicle
</t>
  </si>
  <si>
    <t>169.783, subd. 1(b)</t>
  </si>
  <si>
    <t xml:space="preserve">Commercial vehicle accidents; reinspection required
</t>
  </si>
  <si>
    <t>169.79, subd. 1-9</t>
  </si>
  <si>
    <t xml:space="preserve">Vehicle registration-license plate violation
</t>
  </si>
  <si>
    <t>169.791 subd. 3</t>
  </si>
  <si>
    <t xml:space="preserve">Fail to Produce Proof of Insurance - Driver Who Is Not Owner  
</t>
  </si>
  <si>
    <t>169.791 subd. 4</t>
  </si>
  <si>
    <t xml:space="preserve">Fail to Produce Proof of Insurance - Vehicle Owner Who Is Not Driver
</t>
  </si>
  <si>
    <t>169.80, subd. 2</t>
  </si>
  <si>
    <t xml:space="preserve">Vehicle exceeds width restrictions 
</t>
  </si>
  <si>
    <t>169.80, subd. 3</t>
  </si>
  <si>
    <t xml:space="preserve">Load on passengers extends beyond lines of fenders 
</t>
  </si>
  <si>
    <t xml:space="preserve">Implement of husbandry-no brakes
</t>
  </si>
  <si>
    <t xml:space="preserve">169.801, subd. 6 </t>
  </si>
  <si>
    <t xml:space="preserve">Implements of Husbandry/Farm trailer - Speed in excess of 30 mph
</t>
  </si>
  <si>
    <t>169.81, subd. 1(a)-(b)</t>
  </si>
  <si>
    <t xml:space="preserve">Vehicle height exceeds 13 Ft/6 In.
</t>
  </si>
  <si>
    <t>169.81, subd. 2(a)-(c), (e)</t>
  </si>
  <si>
    <t xml:space="preserve">Length of single vehicles exceeds limits 
</t>
  </si>
  <si>
    <t>169.81, subd. 2a(a)-(b)</t>
  </si>
  <si>
    <t xml:space="preserve">Number of units in vehicle combinations exceeds limits
</t>
  </si>
  <si>
    <t>169.81, subd. 3(a)-(d)</t>
  </si>
  <si>
    <t xml:space="preserve">Length of coupled vehicle combinations exceeds limits 
</t>
  </si>
  <si>
    <t>169.81, subd. 4</t>
  </si>
  <si>
    <t xml:space="preserve">Projecting load extends more than 3 feet beyond front of vehicle 
</t>
  </si>
  <si>
    <t>169.81, subd. 5</t>
  </si>
  <si>
    <t xml:space="preserve">Vehicle carrying farm produce leaking-possibility of injury
</t>
  </si>
  <si>
    <t xml:space="preserve">Vehicle load not secured properly- leaking, dropping on road
</t>
  </si>
  <si>
    <t>169.82, subd. 1(a)</t>
  </si>
  <si>
    <t xml:space="preserve">Connection to towing vehicle not sufficient strength
</t>
  </si>
  <si>
    <t>169.82, subd. 1(b)</t>
  </si>
  <si>
    <t xml:space="preserve">Connection to towing vehicle exceeds 15 feet
</t>
  </si>
  <si>
    <t>169.82, subd. 2</t>
  </si>
  <si>
    <t xml:space="preserve">Towing vehicle with chain/rope/cable not marked with flag
</t>
  </si>
  <si>
    <t>169.82, subd. 3(a)-(b)</t>
  </si>
  <si>
    <t xml:space="preserve">Trailer not hitched with approved device or equipped with safety chains/permanent cable
</t>
  </si>
  <si>
    <t>169.828, subd. 2</t>
  </si>
  <si>
    <t xml:space="preserve">Variable load axles
</t>
  </si>
  <si>
    <t>subd. 2(b); or</t>
  </si>
  <si>
    <t>169.85, subd. 1(a)-(d)</t>
  </si>
  <si>
    <t xml:space="preserve">Driver refuses to submit to vehicle  weighing 
</t>
  </si>
  <si>
    <t>169.85, subd. 2(a)</t>
  </si>
  <si>
    <t xml:space="preserve">Driver refuses to unload excess weight
</t>
  </si>
  <si>
    <t>169.86, subd. 4</t>
  </si>
  <si>
    <t xml:space="preserve">Fail to carry special permits for overweight vehicles in vehicle 
</t>
  </si>
  <si>
    <t>169.90, subd. 2</t>
  </si>
  <si>
    <t xml:space="preserve">Require/permit offense by another
</t>
  </si>
  <si>
    <t>169.974, subd. 2(a)</t>
  </si>
  <si>
    <t xml:space="preserve">Driving without cycle endorsement
</t>
  </si>
  <si>
    <t>169.974 subd. 2(b)</t>
  </si>
  <si>
    <t xml:space="preserve">Operate Motorcyle with Expired Permit
</t>
  </si>
  <si>
    <t>169.974, subd.  2(c)(1)-(4)</t>
  </si>
  <si>
    <t xml:space="preserve">Driving in violation of cycle endorsement
</t>
  </si>
  <si>
    <t>169.974, subd. 3(a)</t>
  </si>
  <si>
    <t xml:space="preserve">Motorcycle lacks rear view mirror, horn, passenger footrests
</t>
  </si>
  <si>
    <t>169.974, subd. 4(a)</t>
  </si>
  <si>
    <t xml:space="preserve">Motorcycle operator under 18 not wearing headgear
</t>
  </si>
  <si>
    <t xml:space="preserve">Operate motorcycle without protective eyewear
</t>
  </si>
  <si>
    <t>169.974, subd. 5(a)</t>
  </si>
  <si>
    <t xml:space="preserve">Motorcycle operator not on permanent seat
</t>
  </si>
  <si>
    <t xml:space="preserve">Motorcycle passenger not on  appropriate seat/block view/ interfering
</t>
  </si>
  <si>
    <t>169.974, subd. 5(b)</t>
  </si>
  <si>
    <t xml:space="preserve">Motorcycle passenger cannot reach footrest while sitting
</t>
  </si>
  <si>
    <t>169.974, subd. 5(c)</t>
  </si>
  <si>
    <t xml:space="preserve">Person on motorcycle not sitting astride/facing forward
</t>
  </si>
  <si>
    <t>169.974, subd. 5(d)</t>
  </si>
  <si>
    <t xml:space="preserve">Operate motorcycle with both hands on handlebars
</t>
  </si>
  <si>
    <t>169.974, subd. 5(e)</t>
  </si>
  <si>
    <t xml:space="preserve">Operate motorcycle-same lane as other vehicles
</t>
  </si>
  <si>
    <t>169.974, subd. 5(f)</t>
  </si>
  <si>
    <t xml:space="preserve">Deprive motorcycle-full use of traffic lane
</t>
  </si>
  <si>
    <t>169.974, subd. 5(g)</t>
  </si>
  <si>
    <t xml:space="preserve">Motorcycle operator same rights/ duties
</t>
  </si>
  <si>
    <t>169.974, subd. 5(i)</t>
  </si>
  <si>
    <t xml:space="preserve">Operate motorcycle without headlights on
</t>
  </si>
  <si>
    <t>169.974, subd. 5(j)(1)-(2)</t>
  </si>
  <si>
    <t xml:space="preserve">Improper motorcycle parking
</t>
  </si>
  <si>
    <t>169A.35, subd. 2</t>
  </si>
  <si>
    <t xml:space="preserve">Open bottle law; drinking and consumption
</t>
  </si>
  <si>
    <t>169A.35, subd. 3</t>
  </si>
  <si>
    <t xml:space="preserve">Open bottle law; possession
</t>
  </si>
  <si>
    <t xml:space="preserve">Open bottle law; Liability of nonpresent owner
</t>
  </si>
  <si>
    <t>169A.37, subd. 1(1)-(6)</t>
  </si>
  <si>
    <t xml:space="preserve">License plate impoundment violation crime
</t>
  </si>
  <si>
    <t>171.02, subd. 1</t>
  </si>
  <si>
    <t xml:space="preserve">Driving without a valid license
</t>
  </si>
  <si>
    <t>171.02, subd. 2a (b)</t>
  </si>
  <si>
    <t xml:space="preserve">Activities bus driver using 8 lamp system
</t>
  </si>
  <si>
    <t>171.02, subd. 2a (d)</t>
  </si>
  <si>
    <t xml:space="preserve">Carrier fail to train or certify activities bus driver
</t>
  </si>
  <si>
    <t>171.02, subd. 2a (e)</t>
  </si>
  <si>
    <t xml:space="preserve">Carrier fail to complete background investigation
</t>
  </si>
  <si>
    <t>171.02, subd. 2a (f)</t>
  </si>
  <si>
    <t xml:space="preserve">Fail to submit to physical examination activities bus
</t>
  </si>
  <si>
    <t>171.02, subd. 2a (g)</t>
  </si>
  <si>
    <t xml:space="preserve">Fail to annually verify drivers license activity bus
</t>
  </si>
  <si>
    <t>171.02, subd. 2a (m)</t>
  </si>
  <si>
    <t xml:space="preserve">Fail to maintain annual certification activity bus
</t>
  </si>
  <si>
    <t>171.02, subd. 2b (c)</t>
  </si>
  <si>
    <t xml:space="preserve">Carrier fail to adopt policy for training and certification Type III school bus driver
</t>
  </si>
  <si>
    <t>171.02, subd. 2b (d)</t>
  </si>
  <si>
    <t xml:space="preserve">Fail to complete background check or investigation Type III school bus driver
</t>
  </si>
  <si>
    <t>171.02, subd. 2b (e)</t>
  </si>
  <si>
    <t xml:space="preserve">Fail to submit to physical examination Type III school bus driver
</t>
  </si>
  <si>
    <t>171.02, subd. 2b (g)</t>
  </si>
  <si>
    <t xml:space="preserve">Fail to annually verify drivers license Type III school bus driver
</t>
  </si>
  <si>
    <t>171.02, subd. 2b (k)</t>
  </si>
  <si>
    <t xml:space="preserve">Type III school bus driver fail to notify of driving conviction
</t>
  </si>
  <si>
    <t>171.02, subd. 2b (m)</t>
  </si>
  <si>
    <t xml:space="preserve">Fail to maintain documentation of Type III school bus driver
</t>
  </si>
  <si>
    <t>171.02, subd. 3</t>
  </si>
  <si>
    <t xml:space="preserve">Violate Terms of Restricted Farm Work License
</t>
  </si>
  <si>
    <t>171.05, subd. 1(a)-(b)</t>
  </si>
  <si>
    <t xml:space="preserve">Violation of instruction permit- 18 or older
</t>
  </si>
  <si>
    <t>171.05, subd. 2b(b)</t>
  </si>
  <si>
    <t xml:space="preserve">Violation of instruction permit- under 18
</t>
  </si>
  <si>
    <t>Instruction permit holder driving with a cell phone</t>
  </si>
  <si>
    <t>Provisional license holder driving with a cell phone</t>
  </si>
  <si>
    <t>171.08</t>
  </si>
  <si>
    <t xml:space="preserve">Driving without license in possession, fail to display license upon officer's demand
</t>
  </si>
  <si>
    <t xml:space="preserve">Driving restriction violations
</t>
  </si>
  <si>
    <t>171.10</t>
  </si>
  <si>
    <t xml:space="preserve">Lost/destroyed/illegible driver's license
</t>
  </si>
  <si>
    <t>171.11</t>
  </si>
  <si>
    <t xml:space="preserve">Fail to obtain new driver's license after changing name/address
</t>
  </si>
  <si>
    <t xml:space="preserve">Commercial driver fail to notify carrier of conviction
</t>
  </si>
  <si>
    <t xml:space="preserve">Commercial driver fail to notify carrier of suspension of license
</t>
  </si>
  <si>
    <t>171.24, subd. 1</t>
  </si>
  <si>
    <t xml:space="preserve">Driving after suspension 
</t>
  </si>
  <si>
    <t xml:space="preserve">Driving After Revocation 
</t>
  </si>
  <si>
    <t xml:space="preserve">Driving with an expired license
</t>
  </si>
  <si>
    <t xml:space="preserve">171.321, subd. 4(c) </t>
  </si>
  <si>
    <t xml:space="preserve">Fail to keep current bus driver assessment/training record available for inspection
</t>
  </si>
  <si>
    <t xml:space="preserve">Fail to train bus driver
</t>
  </si>
  <si>
    <t>171.321, subd. 5(b)</t>
  </si>
  <si>
    <t xml:space="preserve">Fail to annually verify bus driver's driver's license
</t>
  </si>
  <si>
    <t>219.20, subd. 2</t>
  </si>
  <si>
    <t>219.383, subd. 3</t>
  </si>
  <si>
    <t>P; M</t>
  </si>
  <si>
    <t>299A.12, subd. 1</t>
  </si>
  <si>
    <t xml:space="preserve">Wheelchair securement device
</t>
  </si>
  <si>
    <t>299A.14, subd. 4</t>
  </si>
  <si>
    <t xml:space="preserve">No inspection decal on windshield
</t>
  </si>
  <si>
    <t>299C.37, subd. 1(a)</t>
  </si>
  <si>
    <t xml:space="preserve">299C.37, subd. 1(c) </t>
  </si>
  <si>
    <t xml:space="preserve">P
</t>
  </si>
  <si>
    <t xml:space="preserve">Exceed 10 mph speed limit in manufactured home park or recreational camping area
</t>
  </si>
  <si>
    <t>CRIMINAL</t>
  </si>
  <si>
    <t>144.417, subd. 2(b)</t>
  </si>
  <si>
    <t>152.092</t>
  </si>
  <si>
    <t>340A.503, subd. 1(a)(1)</t>
  </si>
  <si>
    <t>340A.503, subd. 1(a)(2)</t>
  </si>
  <si>
    <t>340A.503, subd. 2(2)</t>
  </si>
  <si>
    <t>340A.503, subd. 3</t>
  </si>
  <si>
    <t>340A.503, subd. 4(a)</t>
  </si>
  <si>
    <t>340A.503, subd. 5</t>
  </si>
  <si>
    <t xml:space="preserve">Fail to Provide Dogs and Cats with Proper Quantity and Quality of Food
</t>
  </si>
  <si>
    <t>346.57, subd. 1</t>
  </si>
  <si>
    <t xml:space="preserve">Unattended dog or cat in motor vehicle
</t>
  </si>
  <si>
    <t>609.68</t>
  </si>
  <si>
    <t xml:space="preserve">Unlawful deposit of garbage
</t>
  </si>
  <si>
    <t xml:space="preserve">Unlawful Smoking
</t>
  </si>
  <si>
    <t>609.705(1)-(3)</t>
  </si>
  <si>
    <t xml:space="preserve">Unlawful assembly
</t>
  </si>
  <si>
    <t xml:space="preserve">Transit Crime-Unlawfully Obtain Services
</t>
  </si>
  <si>
    <t xml:space="preserve">Transit Crime-Operate Elect Device-Amplifed Music
</t>
  </si>
  <si>
    <t xml:space="preserve">Transit Crime-Smoke/Carry Lighted Paraphernalia
</t>
  </si>
  <si>
    <t xml:space="preserve">Transit Crime-Consume Food/Beverages
</t>
  </si>
  <si>
    <t xml:space="preserve">Transit Crime - Throwing or Deposits Litter
</t>
  </si>
  <si>
    <t xml:space="preserve">Transit Crime-Carry/Control Animal-No Consent
</t>
  </si>
  <si>
    <t>169.797, subd. 2</t>
  </si>
  <si>
    <t>169.797, subd. 3</t>
  </si>
  <si>
    <t xml:space="preserve">168.09, subd. 3(a)-(c) </t>
  </si>
  <si>
    <t xml:space="preserve">Proratable vehicle-fail to display plates or insignia
</t>
  </si>
  <si>
    <t xml:space="preserve">168.101, subd. 2a
</t>
  </si>
  <si>
    <t xml:space="preserve">Fail to provide application for registration/transfer, taxes and fees to registrar w/in 10 days
</t>
  </si>
  <si>
    <t>169.14, subd. 2(a)(8)</t>
  </si>
  <si>
    <t>Exceed limit-35 MPH-rural residential district</t>
  </si>
  <si>
    <t>169.32(a)</t>
  </si>
  <si>
    <t>169.685, subd. 5(a)-(b)</t>
  </si>
  <si>
    <t xml:space="preserve">Seat belt/passenger restraint system for children under 8 years
</t>
  </si>
  <si>
    <t>169.823, subd. 1(1)-(4) or subd. 2;</t>
  </si>
  <si>
    <t>169.827; or</t>
  </si>
  <si>
    <t>171.20, subd. 2(a), (b)</t>
  </si>
  <si>
    <t xml:space="preserve">Driving after suspension, revocation, or cancellation
</t>
  </si>
  <si>
    <t xml:space="preserve">171.30, subd. 4
</t>
  </si>
  <si>
    <t xml:space="preserve">Violate a license limitation or condition; fail to have limited license in possession
</t>
  </si>
  <si>
    <t>171.321, subd. 4(d)</t>
  </si>
  <si>
    <t xml:space="preserve">609.715
</t>
  </si>
  <si>
    <t>Presence at unlawful assembly</t>
  </si>
  <si>
    <t xml:space="preserve">168.013, subd. 3(c)
</t>
  </si>
  <si>
    <t xml:space="preserve">Fail to display character or keep plates clean and visible
</t>
  </si>
  <si>
    <t xml:space="preserve">M
</t>
  </si>
  <si>
    <t xml:space="preserve">10,000 or above
</t>
  </si>
  <si>
    <t xml:space="preserve">Unauthorized use of plates for physically disabled persons
</t>
  </si>
  <si>
    <t xml:space="preserve">624.714, subd. 7a(a)
</t>
  </si>
  <si>
    <t xml:space="preserve">Fail to possess/display weapon permit card and ID </t>
  </si>
  <si>
    <t xml:space="preserve">Fail to notify change of address or loss/destruction of permit card w/in 30 days
</t>
  </si>
  <si>
    <t xml:space="preserve">624.714, subd. 1b(a)
</t>
  </si>
  <si>
    <t xml:space="preserve">624.714, subd. 17(a)
</t>
  </si>
  <si>
    <t xml:space="preserve">168.013, subd. 3(a) 
</t>
  </si>
  <si>
    <r>
      <t>171.05, subd. 2b(c)</t>
    </r>
    <r>
      <rPr>
        <sz val="12"/>
        <color indexed="8"/>
        <rFont val="Arial"/>
        <family val="2"/>
      </rPr>
      <t xml:space="preserve">
</t>
    </r>
  </si>
  <si>
    <t xml:space="preserve">171.055, subd. 2(a)
</t>
  </si>
  <si>
    <t>Emergency 
Surcharge</t>
  </si>
  <si>
    <t>160.2755, subd. 1(1)-(3)</t>
  </si>
  <si>
    <t xml:space="preserve">Dumping trash or waste at rest area
</t>
  </si>
  <si>
    <t xml:space="preserve">Impeding-slow speed, block traffic
</t>
  </si>
  <si>
    <t>169.346 subd. 1(5)</t>
  </si>
  <si>
    <t>169.443, subd. 1</t>
  </si>
  <si>
    <t>169.443, subd. 6</t>
  </si>
  <si>
    <t xml:space="preserve">School bus driver's duties - bus signals 
</t>
  </si>
  <si>
    <t xml:space="preserve">School bus driver's duties - Type III vehicle violation
</t>
  </si>
  <si>
    <t>7470.0600, subpts 3, 4</t>
  </si>
  <si>
    <t xml:space="preserve">Fail to carry signed school bus inspection report
</t>
  </si>
  <si>
    <t xml:space="preserve">Sell windows or windshields with unlawful mirrored/glazing material, or apply such material
</t>
  </si>
  <si>
    <t>169.801, subd. 10(a)-(c)</t>
  </si>
  <si>
    <t>169A.35, subd. 4</t>
  </si>
  <si>
    <t xml:space="preserve">169.15, subds. 1, 2 </t>
  </si>
  <si>
    <t xml:space="preserve">Physically Disabled; unlawful exercise of parking privilege
</t>
  </si>
  <si>
    <t>169.71, subd. 4(a) (1) - (4)</t>
  </si>
  <si>
    <t xml:space="preserve">169.71, subd. 5(a) </t>
  </si>
  <si>
    <t>299D.085, subds. 2, 3</t>
  </si>
  <si>
    <t>169.222, subd. 2-10</t>
  </si>
  <si>
    <t xml:space="preserve">
1000 to 1999 lbs. over</t>
  </si>
  <si>
    <t>Up to 999 lbs. over</t>
  </si>
  <si>
    <t>subd. 2(a)(1)-(2), or</t>
  </si>
  <si>
    <t>Gross weight exceeds gross weight limit</t>
  </si>
  <si>
    <t xml:space="preserve">169.824, subd. 1(a)-(b),
</t>
  </si>
  <si>
    <t>171.09, subd. 1(f)(2)</t>
  </si>
  <si>
    <t>171.27(a)-(d)</t>
  </si>
  <si>
    <r>
      <t xml:space="preserve">Possess over 1.4 grams marijuana in motor vehicle (owner or driver) 
</t>
    </r>
    <r>
      <rPr>
        <b/>
        <sz val="12"/>
        <color indexed="8"/>
        <rFont val="Arial"/>
        <family val="2"/>
      </rPr>
      <t xml:space="preserve">NOT PAYABLE BY JUVENILES    </t>
    </r>
    <r>
      <rPr>
        <sz val="12"/>
        <color indexed="8"/>
        <rFont val="Arial"/>
        <family val="2"/>
      </rPr>
      <t xml:space="preserve">                    
[Note: Statute not applicable to passengers; use 152.027, subd. 4(a) instead.]
</t>
    </r>
  </si>
  <si>
    <r>
      <t xml:space="preserve">Possession of drug paraphernalia
</t>
    </r>
    <r>
      <rPr>
        <b/>
        <sz val="12"/>
        <color indexed="8"/>
        <rFont val="Arial"/>
        <family val="2"/>
      </rPr>
      <t>NOT PAYABLE BY JUVENILES</t>
    </r>
    <r>
      <rPr>
        <sz val="12"/>
        <color indexed="8"/>
        <rFont val="Arial"/>
        <family val="2"/>
      </rPr>
      <t xml:space="preserve">     
</t>
    </r>
  </si>
  <si>
    <r>
      <t xml:space="preserve">Liquor-retail/store/club-permit under 21 to consume
</t>
    </r>
    <r>
      <rPr>
        <b/>
        <sz val="12"/>
        <color indexed="8"/>
        <rFont val="Arial"/>
        <family val="2"/>
      </rPr>
      <t>NOT PAYABLE BY JUVENILES</t>
    </r>
    <r>
      <rPr>
        <sz val="12"/>
        <color indexed="8"/>
        <rFont val="Arial"/>
        <family val="2"/>
      </rPr>
      <t xml:space="preserve">     
</t>
    </r>
  </si>
  <si>
    <r>
      <t xml:space="preserve">Liquor-consumption by persons under 21
</t>
    </r>
    <r>
      <rPr>
        <b/>
        <sz val="12"/>
        <color indexed="8"/>
        <rFont val="Arial"/>
        <family val="2"/>
      </rPr>
      <t>NOT PAYABLE BY JUVENILES</t>
    </r>
    <r>
      <rPr>
        <sz val="12"/>
        <color indexed="8"/>
        <rFont val="Arial"/>
        <family val="2"/>
      </rPr>
      <t xml:space="preserve">     
</t>
    </r>
  </si>
  <si>
    <r>
      <t xml:space="preserve">Liquor-possession by person  under 21
</t>
    </r>
    <r>
      <rPr>
        <b/>
        <sz val="12"/>
        <color indexed="8"/>
        <rFont val="Arial"/>
        <family val="2"/>
      </rPr>
      <t xml:space="preserve">
NOT PAYABLE BY JUVENILES</t>
    </r>
    <r>
      <rPr>
        <sz val="12"/>
        <color indexed="8"/>
        <rFont val="Arial"/>
        <family val="2"/>
      </rPr>
      <t xml:space="preserve">     
</t>
    </r>
  </si>
  <si>
    <r>
      <t xml:space="preserve">Liquor-person under 21 enter licensed premises
</t>
    </r>
    <r>
      <rPr>
        <b/>
        <sz val="12"/>
        <color indexed="8"/>
        <rFont val="Arial"/>
        <family val="2"/>
      </rPr>
      <t xml:space="preserve">
NOT PAYABLE BY JUVENILES  </t>
    </r>
    <r>
      <rPr>
        <sz val="12"/>
        <color indexed="8"/>
        <rFont val="Arial"/>
        <family val="2"/>
      </rPr>
      <t xml:space="preserve">   
</t>
    </r>
  </si>
  <si>
    <t>152.027, subd. 3</t>
  </si>
  <si>
    <t xml:space="preserve">152.027, subd. 4(a)
</t>
  </si>
  <si>
    <t>152.027, subd. 4(b)</t>
  </si>
  <si>
    <t>152.027, subd. 4(c)</t>
  </si>
  <si>
    <t xml:space="preserve">346.39, subd. 1 
</t>
  </si>
  <si>
    <t>609.855, subd. 1</t>
  </si>
  <si>
    <t>609.855, subd. 3(a)(1)</t>
  </si>
  <si>
    <t>609.855, subd. 3(a)(2)</t>
  </si>
  <si>
    <t>609.855, subd. 3(a)(3)</t>
  </si>
  <si>
    <t>609.855, subd. 3(a)(4)</t>
  </si>
  <si>
    <t>609.855, subd. 3(a)(5)</t>
  </si>
  <si>
    <t>171.24, subd. 2</t>
  </si>
  <si>
    <t>171.24, subd. 3</t>
  </si>
  <si>
    <t>168.013, subd. 12(a)</t>
  </si>
  <si>
    <r>
      <rPr>
        <sz val="12"/>
        <rFont val="Arial"/>
        <family val="2"/>
      </rPr>
      <t xml:space="preserve">Fail to take instruction by overdimensional load escort driver </t>
    </r>
    <r>
      <rPr>
        <i/>
        <sz val="12"/>
        <rFont val="Arial"/>
        <family val="2"/>
      </rPr>
      <t xml:space="preserve">
</t>
    </r>
  </si>
  <si>
    <r>
      <t xml:space="preserve">Careless driving </t>
    </r>
    <r>
      <rPr>
        <strike/>
        <sz val="12"/>
        <rFont val="Arial"/>
        <family val="2"/>
      </rPr>
      <t xml:space="preserve">
</t>
    </r>
  </si>
  <si>
    <t xml:space="preserve">Fail to Produce Proof of Insurance  - Driver Who is Owner
</t>
  </si>
  <si>
    <t xml:space="preserve">Uninsured Vehicle - Owner Violation
</t>
  </si>
  <si>
    <t xml:space="preserve">Uninsured Vehicle - Driver Violation
</t>
  </si>
  <si>
    <t xml:space="preserve">Railroad equipment blocks crossing more than 10 minutes
**First offense is a petty misdemeanor; 
Subsequent violations are misdemeanors**
</t>
  </si>
  <si>
    <r>
      <t xml:space="preserve">Possess/sale small amounts of marijuana
</t>
    </r>
    <r>
      <rPr>
        <b/>
        <sz val="12"/>
        <rFont val="Arial"/>
        <family val="2"/>
      </rPr>
      <t xml:space="preserve">
NOT PAYABLE BY JUVENILES</t>
    </r>
    <r>
      <rPr>
        <sz val="12"/>
        <rFont val="Arial"/>
        <family val="2"/>
      </rPr>
      <t xml:space="preserve">     
*No cert. to DPS without judicial finding.  M.S. 152.0271.
</t>
    </r>
  </si>
  <si>
    <r>
      <t xml:space="preserve">Sale of Small Amount of Marijuana - Subsequent Conviction within 2 Years
</t>
    </r>
    <r>
      <rPr>
        <b/>
        <sz val="12"/>
        <rFont val="Arial"/>
        <family val="2"/>
      </rPr>
      <t xml:space="preserve">
NOT PAYABLE BY JUVENILES</t>
    </r>
    <r>
      <rPr>
        <sz val="12"/>
        <rFont val="Arial"/>
        <family val="2"/>
      </rPr>
      <t xml:space="preserve">     
*No cert. to DPS without judicial finding.  M.S. 152.0271.
</t>
    </r>
  </si>
  <si>
    <r>
      <t xml:space="preserve">Conviction for Possess/Sale Small Amount of Marijuana - Fail to Comply with Sentence
</t>
    </r>
    <r>
      <rPr>
        <b/>
        <sz val="12"/>
        <rFont val="Arial"/>
        <family val="2"/>
      </rPr>
      <t xml:space="preserve">NOT PAYABLE BY JUVENILES     
</t>
    </r>
    <r>
      <rPr>
        <sz val="12"/>
        <rFont val="Arial"/>
        <family val="2"/>
      </rPr>
      <t xml:space="preserve">*No cert. to DPS without judicial finding.  M.S. 152.0271.
</t>
    </r>
  </si>
  <si>
    <t xml:space="preserve">N*
</t>
  </si>
  <si>
    <r>
      <rPr>
        <sz val="12"/>
        <rFont val="Arial"/>
        <family val="2"/>
      </rPr>
      <t>N*</t>
    </r>
    <r>
      <rPr>
        <strike/>
        <sz val="12"/>
        <rFont val="Arial"/>
        <family val="2"/>
      </rPr>
      <t xml:space="preserve">
</t>
    </r>
  </si>
  <si>
    <r>
      <t xml:space="preserve">Liquor-purchase by person under 21 yr
</t>
    </r>
    <r>
      <rPr>
        <b/>
        <sz val="12"/>
        <rFont val="Arial"/>
        <family val="2"/>
      </rPr>
      <t xml:space="preserve">NOT PAYABLE BY JUVENILES     </t>
    </r>
    <r>
      <rPr>
        <sz val="12"/>
        <rFont val="Arial"/>
        <family val="2"/>
      </rPr>
      <t xml:space="preserve">
*No cert. to DPS without judicial finding.  M.S. 171.171.
</t>
    </r>
  </si>
  <si>
    <t>N*</t>
  </si>
  <si>
    <r>
      <t xml:space="preserve">Liquor-persons under 21-misrepresent age (first offense only) 
</t>
    </r>
    <r>
      <rPr>
        <b/>
        <sz val="12"/>
        <rFont val="Arial"/>
        <family val="2"/>
      </rPr>
      <t>NOT PAYABLE BY JUVENILES</t>
    </r>
    <r>
      <rPr>
        <sz val="12"/>
        <rFont val="Arial"/>
        <family val="2"/>
      </rPr>
      <t xml:space="preserve">     
**Note:  Mandatory court appearance required for violation after having been convicted of previous violation**
*No cert. to DPS without judicial finding.  M.S. 171.171.
</t>
    </r>
  </si>
  <si>
    <t xml:space="preserve">Weight limits: (Vehicle overweight as to single axles, tandem axles, or overweight as to registered gross weight or over maximum vehicle weight allows (80,000 lbs.))
</t>
  </si>
  <si>
    <t xml:space="preserve">Littering-dangerous object on highway
</t>
  </si>
  <si>
    <t>ADMINISTRATIVE RULES</t>
  </si>
  <si>
    <t xml:space="preserve">Trespass-carrying firearm at private establishment
</t>
  </si>
  <si>
    <r>
      <t xml:space="preserve">ATTENTION:  </t>
    </r>
    <r>
      <rPr>
        <b/>
        <sz val="16"/>
        <color indexed="8"/>
        <rFont val="Arial MT"/>
        <family val="0"/>
      </rPr>
      <t>Surcharges and Law Library Fees, effective July 1, 2009:</t>
    </r>
  </si>
  <si>
    <r>
      <t xml:space="preserve">168.27, subd. </t>
    </r>
    <r>
      <rPr>
        <sz val="12"/>
        <color indexed="8"/>
        <rFont val="Arial"/>
        <family val="2"/>
      </rPr>
      <t xml:space="preserve">2-29 </t>
    </r>
  </si>
  <si>
    <r>
      <t>Scrapped vehicle</t>
    </r>
    <r>
      <rPr>
        <sz val="12"/>
        <color indexed="8"/>
        <rFont val="Arial"/>
        <family val="2"/>
      </rPr>
      <t xml:space="preserve"> dealer fails to maintain title
</t>
    </r>
  </si>
  <si>
    <t xml:space="preserve">1) On speeds in excess of 30 miles over the limit, the officer should note "endangerment."     </t>
  </si>
  <si>
    <t>2) Speeding Surcharge:  If driving 20 mph or more in excess of the speed limit, surcharge equivalent to the base fine or $25, whichever is greater, is applicable.  (See below.)</t>
  </si>
  <si>
    <r>
      <t>Driver fails to yield to pedestrian in crosswalk</t>
    </r>
    <r>
      <rPr>
        <sz val="12"/>
        <color indexed="8"/>
        <rFont val="Arial"/>
        <family val="2"/>
      </rPr>
      <t xml:space="preserve">
</t>
    </r>
  </si>
  <si>
    <r>
      <t>Driver approaching from rear passes vehicle</t>
    </r>
    <r>
      <rPr>
        <sz val="12"/>
        <color indexed="8"/>
        <rFont val="Arial"/>
        <family val="2"/>
      </rPr>
      <t xml:space="preserve">
</t>
    </r>
  </si>
  <si>
    <r>
      <t>Driver fails to yield to school children</t>
    </r>
    <r>
      <rPr>
        <sz val="12"/>
        <color indexed="8"/>
        <rFont val="Arial"/>
        <family val="2"/>
      </rPr>
      <t xml:space="preserve">
</t>
    </r>
  </si>
  <si>
    <t xml:space="preserve">School Bus / Type III driver operates bus in motion or traffic while using cell phone for personal reasons
</t>
  </si>
  <si>
    <r>
      <t xml:space="preserve">Driving without a valid license endorsement 
</t>
    </r>
  </si>
  <si>
    <t xml:space="preserve">171.02, subd. 2
</t>
  </si>
  <si>
    <t xml:space="preserve">Driving motorized bicycle without proper permit 
</t>
  </si>
  <si>
    <r>
      <t xml:space="preserve">Driving After Cancellation </t>
    </r>
    <r>
      <rPr>
        <sz val="12"/>
        <color indexed="8"/>
        <rFont val="Arial"/>
        <family val="2"/>
      </rPr>
      <t xml:space="preserve">
</t>
    </r>
  </si>
  <si>
    <r>
      <t xml:space="preserve">Driving After Disqualification 
</t>
    </r>
  </si>
  <si>
    <t xml:space="preserve">171.24, subd. 4
</t>
  </si>
  <si>
    <t xml:space="preserve">Railroad stop/yield sign violation
</t>
  </si>
  <si>
    <r>
      <t>Police scanner in motor vehicle</t>
    </r>
    <r>
      <rPr>
        <strike/>
        <sz val="12"/>
        <color indexed="8"/>
        <rFont val="Arial"/>
        <family val="2"/>
      </rPr>
      <t xml:space="preserve">
</t>
    </r>
  </si>
  <si>
    <r>
      <t>Amateur radio license holder privilege violation</t>
    </r>
    <r>
      <rPr>
        <strike/>
        <sz val="12"/>
        <color indexed="8"/>
        <rFont val="Arial"/>
        <family val="2"/>
      </rPr>
      <t xml:space="preserve">
</t>
    </r>
  </si>
  <si>
    <t xml:space="preserve">Fail to obey work zone flagger - owner or lessee
</t>
  </si>
  <si>
    <t xml:space="preserve">Smoking in an area where smoking is prohibited/restricted
</t>
  </si>
  <si>
    <t>168A.30 subd. 2(2)
(See 168A.10, subd. 1)</t>
  </si>
  <si>
    <r>
      <t>168A.30 subd. 2(3)
(</t>
    </r>
    <r>
      <rPr>
        <i/>
        <sz val="12"/>
        <color indexed="8"/>
        <rFont val="Arial"/>
        <family val="2"/>
      </rPr>
      <t xml:space="preserve">See </t>
    </r>
    <r>
      <rPr>
        <sz val="12"/>
        <color indexed="8"/>
        <rFont val="Arial"/>
        <family val="2"/>
      </rPr>
      <t>168A.10, subd. 1)</t>
    </r>
    <r>
      <rPr>
        <i/>
        <sz val="12"/>
        <color indexed="8"/>
        <rFont val="Arial"/>
        <family val="2"/>
      </rPr>
      <t xml:space="preserve">
</t>
    </r>
  </si>
  <si>
    <r>
      <rPr>
        <b/>
        <sz val="12"/>
        <rFont val="Arial MT"/>
        <family val="0"/>
      </rPr>
      <t xml:space="preserve">NOTE For Juvenile Payables ONLY:  </t>
    </r>
    <r>
      <rPr>
        <sz val="12"/>
        <rFont val="Arial MT"/>
        <family val="0"/>
      </rPr>
      <t xml:space="preserve">for any offense NOT charged under chapter 168, 169, 169A, or 171, 86B (Water Safety, Watercraft, and Watercraft Titling), and any other Minnesota Statute, Code of Federal Regulations, administrative rule, or ordinance offense where the Certify to DPS flag has been set in MNCIS as required by law, the maximum fine per offense for a juvenile is $100.  See Minn. Stat. § 260B.235, subd. 4 (maximum fine for non-traffic, juvenile petty offenses is $100.) 
</t>
    </r>
  </si>
  <si>
    <t xml:space="preserve">168A.10, subd. 1
</t>
  </si>
  <si>
    <t xml:space="preserve">Flashing light on tow truck violation
</t>
  </si>
  <si>
    <t xml:space="preserve">Fail to take instruction by flagger in work zone - driver
</t>
  </si>
  <si>
    <r>
      <t>169.06, subd.</t>
    </r>
    <r>
      <rPr>
        <sz val="12"/>
        <color indexed="8"/>
        <rFont val="Arial"/>
        <family val="2"/>
      </rPr>
      <t xml:space="preserve"> 4a(a)
</t>
    </r>
  </si>
  <si>
    <r>
      <t>169.06, subd. 4</t>
    </r>
    <r>
      <rPr>
        <sz val="12"/>
        <rFont val="Arial"/>
        <family val="2"/>
      </rPr>
      <t xml:space="preserve">(e)
</t>
    </r>
  </si>
  <si>
    <t xml:space="preserve">169.06, subd. 4a(c)
</t>
  </si>
  <si>
    <t xml:space="preserve">Speeding - School Zone
</t>
  </si>
  <si>
    <t xml:space="preserve">169.14, subd. 5d(a), (d)
</t>
  </si>
  <si>
    <t xml:space="preserve">169.781, subd. 2 (a)(1)-(3)
</t>
  </si>
  <si>
    <t xml:space="preserve">169.686, subd. 1(a) 
</t>
  </si>
  <si>
    <t xml:space="preserve">        2016 STATE PAYABLES LIST         </t>
  </si>
  <si>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2016, the fine amount for petty misdemeanor offenses is </t>
    </r>
    <r>
      <rPr>
        <b/>
        <sz val="12"/>
        <color indexed="8"/>
        <rFont val="Arial MT"/>
        <family val="0"/>
      </rPr>
      <t>$50</t>
    </r>
    <r>
      <rPr>
        <sz val="12"/>
        <color indexed="8"/>
        <rFont val="Arial MT"/>
        <family val="0"/>
      </rPr>
      <t xml:space="preserve">.   </t>
    </r>
  </si>
  <si>
    <t xml:space="preserve">Class F Home Care Provider License Requirement Violation
</t>
  </si>
  <si>
    <t xml:space="preserve">Manufactured home park shelter or evacuation plan requirement violation
</t>
  </si>
  <si>
    <t xml:space="preserve">No carbon monoxide detector installed or working  within 10 feet of each bedroom
</t>
  </si>
  <si>
    <t xml:space="preserve">Remove batteries or render carbon monoxide detector inoperable
</t>
  </si>
  <si>
    <t xml:space="preserve">Unauthorized use of Criminal Justice Data Network
</t>
  </si>
  <si>
    <t xml:space="preserve">Collection agency or collectors - prohibited acts
</t>
  </si>
  <si>
    <t xml:space="preserve">Running at Large of Domestic Animals
</t>
  </si>
  <si>
    <t>Ineligible person sells stimulant or depressant drug</t>
  </si>
  <si>
    <t>Offer for sale, sell, lease federal drug enforcement registration number</t>
  </si>
  <si>
    <t>Unauthorized use of federal registration number</t>
  </si>
  <si>
    <t>Use Veterinary Title without Professional Degree</t>
  </si>
  <si>
    <t>Unlawful Possession of Veterinary Prescription Drug</t>
  </si>
  <si>
    <t>Dispense veterinary prescription drug without a prescription or other veterinary authorization; make extra-label use of an animal or human drug without a prescription</t>
  </si>
  <si>
    <t xml:space="preserve">Use of Wireless Communications Device-Compose, Read or Send Electronic Message in Motion or Traffic - Second and Subsequent Offense
(Fine of $225 plus $50)
</t>
  </si>
  <si>
    <t>Labor Relations-Interfere w/ use of public roadway; obstruct ingress/egress to business, employment</t>
  </si>
  <si>
    <t>Grain Buyers purchase grain without a license</t>
  </si>
  <si>
    <t>Train or race greyhounds using live lure or bait</t>
  </si>
  <si>
    <t>Interested Persons  May Not Give / Public Officials May Not Accept Gifts</t>
  </si>
  <si>
    <t xml:space="preserve">Use of Wireless Communications Device-Compose, Read or Send Electronic Message in Motion or Traffic (aka Texting while Driving)
</t>
  </si>
  <si>
    <t>Waste Management Mercury Prohibitions  move to T/K</t>
  </si>
  <si>
    <r>
      <t xml:space="preserve">168B.16
</t>
    </r>
  </si>
  <si>
    <t xml:space="preserve">169.06, subd. 4 (f)
</t>
  </si>
  <si>
    <t xml:space="preserve">Violation of motorcycle road guard requirements/Fail to obey instructions of motorcycle road guard flagger
</t>
  </si>
  <si>
    <t xml:space="preserve">169.475, subd. 2(a)
</t>
  </si>
  <si>
    <t xml:space="preserve">169.475, subd. 2(b)
</t>
  </si>
  <si>
    <t>169.791 subd. 2(a)</t>
  </si>
  <si>
    <t xml:space="preserve">Bondsman or Bail Enforcement Agent  Vehicle Display Prohibited Markings
</t>
  </si>
  <si>
    <t xml:space="preserve">169.98.3a
</t>
  </si>
  <si>
    <r>
      <rPr>
        <sz val="12"/>
        <rFont val="Arial"/>
        <family val="2"/>
      </rPr>
      <t>Violation of overdimensional load escort driver requirements (no certificate; otherwise unqualified)</t>
    </r>
    <r>
      <rPr>
        <i/>
        <sz val="12"/>
        <rFont val="Arial"/>
        <family val="2"/>
      </rPr>
      <t xml:space="preserve">
</t>
    </r>
    <r>
      <rPr>
        <i/>
        <strike/>
        <sz val="12"/>
        <rFont val="Arial"/>
        <family val="2"/>
      </rPr>
      <t xml:space="preserve">
</t>
    </r>
    <r>
      <rPr>
        <i/>
        <u val="single"/>
        <sz val="12"/>
        <rFont val="Arial"/>
        <family val="2"/>
      </rPr>
      <t xml:space="preserve">
</t>
    </r>
  </si>
  <si>
    <t xml:space="preserve">327.20, subd. 1(7)
</t>
  </si>
  <si>
    <r>
      <rPr>
        <sz val="12"/>
        <color indexed="8"/>
        <rFont val="Arial"/>
        <family val="2"/>
      </rPr>
      <t>327.27, subd. 2</t>
    </r>
    <r>
      <rPr>
        <i/>
        <sz val="12"/>
        <color indexed="8"/>
        <rFont val="Arial"/>
        <family val="2"/>
      </rPr>
      <t xml:space="preserve">
</t>
    </r>
  </si>
  <si>
    <t xml:space="preserve">115A.932.1(a)-1(c)
</t>
  </si>
  <si>
    <t xml:space="preserve">144A.4605, subd. 4(a)
</t>
  </si>
  <si>
    <t xml:space="preserve">152.10
</t>
  </si>
  <si>
    <t xml:space="preserve">Dispense Schedule II controlled substance without written,electronic or fax prescription
</t>
  </si>
  <si>
    <t xml:space="preserve">152.11, subd. 1a
</t>
  </si>
  <si>
    <t xml:space="preserve">152.11, subd. 2
</t>
  </si>
  <si>
    <t xml:space="preserve">Dispense Schedule III or IV controlled substance w\o written,electronic\fax prescription
</t>
  </si>
  <si>
    <r>
      <t>152.11, subd. 2b</t>
    </r>
    <r>
      <rPr>
        <i/>
        <sz val="12"/>
        <color indexed="8"/>
        <rFont val="Arial"/>
        <family val="2"/>
      </rPr>
      <t xml:space="preserve">
</t>
    </r>
  </si>
  <si>
    <t xml:space="preserve">152.11, subd. 2c
</t>
  </si>
  <si>
    <r>
      <t>152.11, subd. 2d(a)</t>
    </r>
    <r>
      <rPr>
        <i/>
        <sz val="12"/>
        <color indexed="8"/>
        <rFont val="Arial"/>
        <family val="2"/>
      </rPr>
      <t xml:space="preserve">
</t>
    </r>
  </si>
  <si>
    <t xml:space="preserve"> Dispense Schedule II or III controlled substance to person without valid photo Id
</t>
  </si>
  <si>
    <t xml:space="preserve">156.12, subd. 4
</t>
  </si>
  <si>
    <t xml:space="preserve">156.17
</t>
  </si>
  <si>
    <r>
      <t>179.13, subd. 1</t>
    </r>
    <r>
      <rPr>
        <i/>
        <sz val="12"/>
        <color indexed="8"/>
        <rFont val="Arial"/>
        <family val="2"/>
      </rPr>
      <t xml:space="preserve">
</t>
    </r>
  </si>
  <si>
    <t xml:space="preserve">156.18, subd. 1(a)
</t>
  </si>
  <si>
    <t xml:space="preserve">223.17, subd. 1
</t>
  </si>
  <si>
    <r>
      <rPr>
        <sz val="12"/>
        <color indexed="8"/>
        <rFont val="Arial"/>
        <family val="2"/>
      </rPr>
      <t>299C.46, subd. 3(a)(1)</t>
    </r>
    <r>
      <rPr>
        <i/>
        <sz val="12"/>
        <color indexed="8"/>
        <rFont val="Arial"/>
        <family val="2"/>
      </rPr>
      <t xml:space="preserve">
</t>
    </r>
  </si>
  <si>
    <t xml:space="preserve">299F.51, subd. 1
</t>
  </si>
  <si>
    <t xml:space="preserve">299F.51, subd. 4
</t>
  </si>
  <si>
    <t xml:space="preserve">332.37(1)-(4)
</t>
  </si>
  <si>
    <t xml:space="preserve">343.315
</t>
  </si>
  <si>
    <t xml:space="preserve">346.16
</t>
  </si>
  <si>
    <t xml:space="preserve">471.895, subd. 2
</t>
  </si>
  <si>
    <t xml:space="preserve">Bondsman or Bail Enforcement Agent  Uniform Prohibited Color
</t>
  </si>
  <si>
    <t xml:space="preserve">626.88, subd. 2(c)
</t>
  </si>
  <si>
    <t xml:space="preserve">Controlled Substance Offense - Prohibitions on Property Use
</t>
  </si>
  <si>
    <t xml:space="preserve">152.0275, subd. 2(c)
</t>
  </si>
  <si>
    <t xml:space="preserve">Building Code
</t>
  </si>
  <si>
    <t>1300.0120 subp. 1</t>
  </si>
  <si>
    <t xml:space="preserve">Failure to obtain building permit
</t>
  </si>
  <si>
    <t xml:space="preserve">Environmental Health
</t>
  </si>
  <si>
    <t xml:space="preserve">4717.0450 subp. 1                  </t>
  </si>
  <si>
    <t>Plans for any public pools must be submitted to the commissioner for approval.</t>
  </si>
  <si>
    <t xml:space="preserve">4717.0450 subp. 2                  </t>
  </si>
  <si>
    <t>Submitted plans are incomplete</t>
  </si>
  <si>
    <t xml:space="preserve">4717.0450, subp. 3                  </t>
  </si>
  <si>
    <t>No inspection was conducted prior to the opening of the pool</t>
  </si>
  <si>
    <t xml:space="preserve">4717.0650, subp. 1                  </t>
  </si>
  <si>
    <t>Pool not in proper operation condition.</t>
  </si>
  <si>
    <t xml:space="preserve">4717.0650, subp.3                  </t>
  </si>
  <si>
    <t>Responsible operator not designated.</t>
  </si>
  <si>
    <t xml:space="preserve">4717.0650 subp. 4                  </t>
  </si>
  <si>
    <t>Pool operations manual not on premises.</t>
  </si>
  <si>
    <t xml:space="preserve">4717.0650, subp. 5(D)               </t>
  </si>
  <si>
    <t>Pool operator not recertified every five years.</t>
  </si>
  <si>
    <t xml:space="preserve">4717.0650, subp. 5(F)               </t>
  </si>
  <si>
    <t>Pool operators training certificate not posted.</t>
  </si>
  <si>
    <t>Pool daily records not kept.</t>
  </si>
  <si>
    <t>No lifeguard on duty warning sign not posted.</t>
  </si>
  <si>
    <t xml:space="preserve">4717.1050(A)                  </t>
  </si>
  <si>
    <t>Warning sign not written with correct lettering.</t>
  </si>
  <si>
    <t xml:space="preserve">4717.1050(B)                  </t>
  </si>
  <si>
    <t>No sign prohibiting children in the pool without an adult.</t>
  </si>
  <si>
    <t xml:space="preserve">No telephone nor emergency number posted nor directions to nearest telephone. </t>
  </si>
  <si>
    <t xml:space="preserve">4717.1350, subp. 1                  </t>
  </si>
  <si>
    <t>Pool user capacity not posted.</t>
  </si>
  <si>
    <t xml:space="preserve">4717.1350, subp. 2                  </t>
  </si>
  <si>
    <t>Pool/spa being used beyond its designed capacity.</t>
  </si>
  <si>
    <t xml:space="preserve">4717.1450, subp. 1                  </t>
  </si>
  <si>
    <t>Pool with more than 2,250 square feet must have an elevated platform or chair.</t>
  </si>
  <si>
    <t xml:space="preserve">4717.1450, subp. 2                  </t>
  </si>
  <si>
    <t>One unit of lifesaving equipment must be provided for each 2,000 square feet of water surface or fraction thereof.</t>
  </si>
  <si>
    <t xml:space="preserve">4717.1450, subp. 3(A)               </t>
  </si>
  <si>
    <t>Must have at least one unit of either a ring buoy or rope.</t>
  </si>
  <si>
    <t xml:space="preserve">4717.1450, subp. 3(B)               </t>
  </si>
  <si>
    <t>Must have one unit of either a lifepole or shepherds crook pole.</t>
  </si>
  <si>
    <t xml:space="preserve">4717.1450, subp. 4                  </t>
  </si>
  <si>
    <t>Life-saving equipment must be plainly marked For emergency use only, be mounted in a conspicuous , readily accessible location and be kept in repair.</t>
  </si>
  <si>
    <t xml:space="preserve">4717.1450, subp. 5                  </t>
  </si>
  <si>
    <t>Must have first aid kit with adequate supplies and a spine board for every pool with a lifeguard present.</t>
  </si>
  <si>
    <t xml:space="preserve">4717.1550, subp. 1                  </t>
  </si>
  <si>
    <t>Indoor pools must have self-closing, self-latching doors or gates.</t>
  </si>
  <si>
    <t xml:space="preserve">4717.1550, subp. 1(B)(1)               </t>
  </si>
  <si>
    <t>Access to a public pool within a building must be controlled.</t>
  </si>
  <si>
    <t xml:space="preserve">4717.1550, subp. 2                  </t>
  </si>
  <si>
    <t>Outdoor pool fencing must have self-closing, self-latching gates capable of being locked.</t>
  </si>
  <si>
    <t xml:space="preserve">4717.1550, subp. 4                  </t>
  </si>
  <si>
    <t>Wading pool fencing must be 48 inches high for a new installation or 42 inches high for existing installations.</t>
  </si>
  <si>
    <t xml:space="preserve">4717.1550, subp.1(B)(2)               </t>
  </si>
  <si>
    <t>Must be a fence or comparable barrier at least four feet high with self-closing entrance.</t>
  </si>
  <si>
    <t xml:space="preserve">4717.1575(A)                  </t>
  </si>
  <si>
    <t>Pool covers must be of approved standard and maintained to preclude contamination of pool water.</t>
  </si>
  <si>
    <t xml:space="preserve">4717.1575(B)                  </t>
  </si>
  <si>
    <t>Safety cover must be fully secured if deck area is accessible when the cover is in place.</t>
  </si>
  <si>
    <t xml:space="preserve">4717.1575(C)                     </t>
  </si>
  <si>
    <t>Pool covers may not be used in lieu of a fence.</t>
  </si>
  <si>
    <t xml:space="preserve">4717.1650, subp. 1                  </t>
  </si>
  <si>
    <t>No posting of user safety and sanitation rules.</t>
  </si>
  <si>
    <t xml:space="preserve">4717.1650, subp. 2                  </t>
  </si>
  <si>
    <t>No person with or suspected of having a communicable disease transmittable through use of the pool shall work and/or use any public pool.</t>
  </si>
  <si>
    <t xml:space="preserve">4717.1650, subp. 3                  </t>
  </si>
  <si>
    <t>Warning must be given not to use the public pool to any person with considerable exposed subepidermal tissue, open blisters or cuts.</t>
  </si>
  <si>
    <t xml:space="preserve">4717.1650, subp. 4                  </t>
  </si>
  <si>
    <t>A shower must be taken by any person using a public pool.</t>
  </si>
  <si>
    <t xml:space="preserve">4717.1650, subp. 5                  </t>
  </si>
  <si>
    <t>No spitting, spouting water from the mouth, or blowing the nose in the pool.</t>
  </si>
  <si>
    <t xml:space="preserve">4717.1650, subp. 6                  </t>
  </si>
  <si>
    <t>No running or rough play is permitted in the pool or pool area.</t>
  </si>
  <si>
    <t xml:space="preserve">4717.1650, subp. 7                  </t>
  </si>
  <si>
    <t>No glassware or similar material is allowed in the pool enclosure area.</t>
  </si>
  <si>
    <t xml:space="preserve">4717.1650, subp. 8                  </t>
  </si>
  <si>
    <t>Diving is not permitted except in areas that comply with part 4717.3750.</t>
  </si>
  <si>
    <t xml:space="preserve">4717.1650, subp. 9                  </t>
  </si>
  <si>
    <t>No pets are permitted in the pool enclosure, showers or dressing rooms.</t>
  </si>
  <si>
    <t xml:space="preserve">4717.1750, subp. 1                  </t>
  </si>
  <si>
    <t>The water temperature in a pool must not be more than 104 degrees</t>
  </si>
  <si>
    <t xml:space="preserve">4717.1750, subp. 2                  </t>
  </si>
  <si>
    <t>Pool water test kits not provided.</t>
  </si>
  <si>
    <t xml:space="preserve">4717.1750, subp. 3                  </t>
  </si>
  <si>
    <t>Disinfection residual - A pool must be continuously disinfected with a chemical that imparts an easily measured, free available residual</t>
  </si>
  <si>
    <t xml:space="preserve">4717.1750, subp. 5                  </t>
  </si>
  <si>
    <t>Pool water must be maintained with a pH of not less than 7.2 and not more than 8.0.</t>
  </si>
  <si>
    <t xml:space="preserve">4717.1750, subp. 6                  </t>
  </si>
  <si>
    <t>Pool water alkalinity is too low.</t>
  </si>
  <si>
    <t xml:space="preserve">4717.1750, subp. 8                  </t>
  </si>
  <si>
    <t>Chemical used to control water quality must be nontoxic and be stored in properly labeled secure containers.</t>
  </si>
  <si>
    <t xml:space="preserve">4717.1750, subp. 9                  </t>
  </si>
  <si>
    <t>Bacteriological standards exceeded</t>
  </si>
  <si>
    <t xml:space="preserve">4717.1750, subp. 10                 </t>
  </si>
  <si>
    <t>Bacteriological treatment of pool must effectively reduce biological concentration to a complying level.</t>
  </si>
  <si>
    <t xml:space="preserve">4717.1850, subp. 1                  </t>
  </si>
  <si>
    <t>Pulic pool water depth must be a minimum of three feet (3ft) and the shallow end depth must be a maximum of three feet six inches(3ft 6in).</t>
  </si>
  <si>
    <t xml:space="preserve">4717.1850, subp. 2                  </t>
  </si>
  <si>
    <t>A wading pool must have a maximum depth of no more than twenty-four inches(24 inches).</t>
  </si>
  <si>
    <t xml:space="preserve">4717.1950, subp. 1                  </t>
  </si>
  <si>
    <t>Pool cleaning must be done every 24 hours or more frequently to eliminate buildup of dirt on the bottom and floating matter or scum on the pool surface by flushing or other effective means.</t>
  </si>
  <si>
    <t xml:space="preserve">4717.1950, subp. 2                  </t>
  </si>
  <si>
    <t>A pool vacuum-cleaning system must be provided.</t>
  </si>
  <si>
    <t>The pool and related facilities must be adequately served by the sewer system.</t>
  </si>
  <si>
    <t xml:space="preserve">4717.2350, subp. 1                  </t>
  </si>
  <si>
    <t xml:space="preserve">Pool structure must meet general requirements. </t>
  </si>
  <si>
    <t xml:space="preserve">4717.2350, subp. 2                  </t>
  </si>
  <si>
    <t>Pool basin finish must meet code.</t>
  </si>
  <si>
    <t xml:space="preserve">4717.2350, subp. 3                  </t>
  </si>
  <si>
    <t>Pool must be designed, installed operated and constructed to withstand all anticipated loading both full and empty.</t>
  </si>
  <si>
    <t xml:space="preserve">4717.2350, subp. 5                  </t>
  </si>
  <si>
    <t>Hydrostatic relief valve or an underdrain system must be provided.</t>
  </si>
  <si>
    <t xml:space="preserve">4717.2350, subp. 6                  </t>
  </si>
  <si>
    <t>Pool shape must not impair circulation of pool water or users safety.</t>
  </si>
  <si>
    <t xml:space="preserve">4717.2350, subp. 7                  </t>
  </si>
  <si>
    <t>Corners formed by the intersection of the pool walls and bottom must be rounded with at least a one-half inch radius.</t>
  </si>
  <si>
    <t xml:space="preserve">4717.2350, subp. 8(A)               </t>
  </si>
  <si>
    <t xml:space="preserve">Slope of the pool bottom with less than five feet (5ft) of water must not be more than one foot (1ft) in ten feet (10ft) and must be uniform. </t>
  </si>
  <si>
    <t xml:space="preserve">4717.2350, subp. 8(B)               </t>
  </si>
  <si>
    <t>Slope of the pool bottom with greater than five feet (5ft) of water must not exceed one foot (1ft) in three feet (3ft).</t>
  </si>
  <si>
    <t xml:space="preserve">4717.2350, subp. 9                  </t>
  </si>
  <si>
    <t>Side walls of the pool must meet code.</t>
  </si>
  <si>
    <t xml:space="preserve">4717.2350, subp. 10                 </t>
  </si>
  <si>
    <t>Ledges within the pool basin must meet code.</t>
  </si>
  <si>
    <t xml:space="preserve">4717.2450, subp. 1                  </t>
  </si>
  <si>
    <t>Depth of the water in the pool must be plainly marked according to code.</t>
  </si>
  <si>
    <t xml:space="preserve">4717.2450, subp. 2                  </t>
  </si>
  <si>
    <t>Depth transition to a steeper bottom slope must be marked on the bottom and walls of the pool.</t>
  </si>
  <si>
    <t xml:space="preserve">4717.2450, subp. 3                  </t>
  </si>
  <si>
    <t>Sections of pools that do not comply with depth requirements for diving must have no diving signs which meet code.</t>
  </si>
  <si>
    <t xml:space="preserve">4717.2450, subp. 4                  </t>
  </si>
  <si>
    <t>Pool stair markings must be on the leading edge of the treads marked by a dark stripe of contrasting color between one-half inch and two inches (1/2 in - 2ft) in width.</t>
  </si>
  <si>
    <t>All pools must have an operational recirculation, treatment and filtration system.</t>
  </si>
  <si>
    <t xml:space="preserve">4717.2560, subp. 1                  </t>
  </si>
  <si>
    <t>The water recirculation system must clarify and disinfect the pool volume of water in six (6) hours or less.</t>
  </si>
  <si>
    <t xml:space="preserve">4717.2560, subp. 2                  </t>
  </si>
  <si>
    <t>Wading pool and special purpose pool recirculation systems must clarify and disinfect the pool volume of water in two (2)  hours or less.</t>
  </si>
  <si>
    <t>Standards which apply when compressed gas chlorine is used</t>
  </si>
  <si>
    <t>Hypochlorinating equipment not to code</t>
  </si>
  <si>
    <t>Erosion feeders not to code and does not operate properly</t>
  </si>
  <si>
    <t>Cartridge Filters not to code/no effluent pressure gauge or; inoperable effluent pressure gauge, or; in operable air relief value, or; no spare filter cartridges</t>
  </si>
  <si>
    <t>Steps/Ladders must be provided at the shallow end of the pool if the vertical distance for the bottom of pool to the deck/walk is over 2 ft/If pool is over 30 ft wide steps/ladders must be installed on each side, also at the deep end of the pool.</t>
  </si>
  <si>
    <t xml:space="preserve">4717.3250, supb. 2                  </t>
  </si>
  <si>
    <t>Steps leading into the pool must be of no-slip material, have a minimum tread of 12 inches, and have a maximum rise or height of 10 inches. If steps are inserted in the walls or if step-holes are provided, they must be easily cleaned and drained .</t>
  </si>
  <si>
    <t xml:space="preserve">4717.3250, subp. 3                  </t>
  </si>
  <si>
    <t>Pool ladders must be corrosion-resistant and equipped with no-slip treads. There must be a clearance of not more that 5 inches nor less than 3 inches between any ladder and the pool wall.</t>
  </si>
  <si>
    <t xml:space="preserve">4717.3250, subp. 4                  </t>
  </si>
  <si>
    <t>When a stephole or ladder is provided in the pool, handrails must be provided that extend over the coping or edge of the deck. All pools (except wading pools and spa pools) must have a continuous handhold along the pool edge.</t>
  </si>
  <si>
    <t xml:space="preserve">4717.3250, subp. 5                  </t>
  </si>
  <si>
    <t>Diving Boards must have supports, platforms and steps, they must carry the maximum anticipated load.  Platforms and Diving Boards over one meter above the water, must be protected with guardrails.</t>
  </si>
  <si>
    <t xml:space="preserve">Pool must have a deck free from obstruction and at least 5 ft wide, it must extend completely around the pool and be sloped away from the pool drain at a grade of 1/4 in per lineal ft. Carpet must not be used within 10 ft of the pool  </t>
  </si>
  <si>
    <t xml:space="preserve">4717.3350(A)                  </t>
  </si>
  <si>
    <t>Deck Drains connected to the recirculation system or gutters are prohibited for new installations</t>
  </si>
  <si>
    <t xml:space="preserve">4717.3350(B)                  </t>
  </si>
  <si>
    <t>Carpeting must not be used within 10 ft of the pool unless it is outside the required deck area and separated from the deck by and effective access barrier</t>
  </si>
  <si>
    <t xml:space="preserve">4717.3350(C)                  </t>
  </si>
  <si>
    <t>Wood Decking is prohibited</t>
  </si>
  <si>
    <t xml:space="preserve">4717.3450, subp. 1                  </t>
  </si>
  <si>
    <t>Light must be located to provide illumination so all portions of the pool, including the bottom, may be seen without glare</t>
  </si>
  <si>
    <t xml:space="preserve">4717.3450, subp. 2                  </t>
  </si>
  <si>
    <t>All indoor pools, dressing rooms, showers and bathrooms must be ventilated by mechanical means</t>
  </si>
  <si>
    <t xml:space="preserve">4717.3450, subp 3                  </t>
  </si>
  <si>
    <t xml:space="preserve">All electrical installations must conform with the standards of the Board of Electricity effective at the time of installation
</t>
  </si>
  <si>
    <t xml:space="preserve">Lodging Establishments
</t>
  </si>
  <si>
    <t>Building facility, components and support structures not maintained.</t>
  </si>
  <si>
    <t>Floors not maintained in good repair, clean, or approved finish.</t>
  </si>
  <si>
    <t>Walls and ceilings not maintained in good repair or clean.</t>
  </si>
  <si>
    <t>Screening not provided or kept in good repair.</t>
  </si>
  <si>
    <t>Bedding and linens not kept clean, in good repair, or changed frequently.</t>
  </si>
  <si>
    <t>Eating utensils in guest rooms improperly sanitized.</t>
  </si>
  <si>
    <t>Liquid waste disposal system not approved or maintained.</t>
  </si>
  <si>
    <t>Rodent, insect, or vermin infestation requiring professional extermination.</t>
  </si>
  <si>
    <t>New plumbing swimming pools must be installed in conformity with code.</t>
  </si>
  <si>
    <t xml:space="preserve">Ice must be handled under sanitary conditions; improperly dispensed.
</t>
  </si>
  <si>
    <t xml:space="preserve">Food Code; Food Managers
</t>
  </si>
  <si>
    <t>No designated person in charge</t>
  </si>
  <si>
    <t>Demonstration of knowledge on foodborne disease prevention and HACCP when in place by the person in charge</t>
  </si>
  <si>
    <t>Person in charge - responsibilities.</t>
  </si>
  <si>
    <t>Food employees are not being required to report symptoms of illness to the person in charge</t>
  </si>
  <si>
    <t>A food employee shall keep hands and exposed arms clean</t>
  </si>
  <si>
    <t>Fail to follow correct cleaning procedures for hands and exposed areas of arms</t>
  </si>
  <si>
    <t>Fail to follow rules for when to clean hands and exposed portions of arms.</t>
  </si>
  <si>
    <t>Food employees not washing hands in designated hand sink</t>
  </si>
  <si>
    <t>Fingernails not properly maintained</t>
  </si>
  <si>
    <t>Food employee wearing jewelry</t>
  </si>
  <si>
    <t>Food employee wearing soiled clothing</t>
  </si>
  <si>
    <t>Food worker sneezing, coughing or has runny nose working with exposed food; clean equipment, utensils, and linens; or unwrapped single-service articles</t>
  </si>
  <si>
    <t>Food from unapproved source</t>
  </si>
  <si>
    <t>Sale of unapproved molluscan shellfish</t>
  </si>
  <si>
    <t>Sale of unapproved wild mushrooms</t>
  </si>
  <si>
    <t>Sale of unapproved game animals</t>
  </si>
  <si>
    <t>Liquid, frozen, and dry egg and egg products shall be obtained pasteurized</t>
  </si>
  <si>
    <t>Sale of unpasteurized egg products</t>
  </si>
  <si>
    <t>Food in damaged packaging</t>
  </si>
  <si>
    <t>Ice not made from safe water</t>
  </si>
  <si>
    <t>Shellfish received in improper container or with improper label</t>
  </si>
  <si>
    <t>Shellfish observed to be in poor condition</t>
  </si>
  <si>
    <t>Molluscan shellfish not in original container</t>
  </si>
  <si>
    <t>Utensil reused to taste food</t>
  </si>
  <si>
    <t>Food containers not labeled</t>
  </si>
  <si>
    <t>Unpasteurized eggs served raw or undercooked</t>
  </si>
  <si>
    <t>Unapproved additives used in food</t>
  </si>
  <si>
    <t>Produce not washed before serving</t>
  </si>
  <si>
    <t>Ice used as coolant added to beverage</t>
  </si>
  <si>
    <t>Improper or improperly stored self- service utensils</t>
  </si>
  <si>
    <t>Improper use or storage of wiping cloths found</t>
  </si>
  <si>
    <t>Food stored in unsafe location</t>
  </si>
  <si>
    <t>Unpackaged food not protected</t>
  </si>
  <si>
    <t>Food not protected during service. Food display</t>
  </si>
  <si>
    <t>Microwaved food not cooked as required</t>
  </si>
  <si>
    <t>No proper parasite destruction step for fish served raw</t>
  </si>
  <si>
    <t>Frozen food improperly stacked</t>
  </si>
  <si>
    <t>Improper thawing of potentially hazardous food</t>
  </si>
  <si>
    <t>Regulations for cooling of potentially hazardous food.</t>
  </si>
  <si>
    <t>Potentially hazardous food; hot and cold holding.</t>
  </si>
  <si>
    <t>Potentially hazardous eat food not date marked properly</t>
  </si>
  <si>
    <t>Potentially hazardous ready to eat food held past required discard date</t>
  </si>
  <si>
    <t>Unapproved or incomplete HACCP plan found, or in use for microbial control process</t>
  </si>
  <si>
    <t>Food misrepresented</t>
  </si>
  <si>
    <t>Packaged food not properly labeled</t>
  </si>
  <si>
    <t>Contaminated food not discarded</t>
  </si>
  <si>
    <t>Unsafe utensils or equipment used for food. Equipment and utensils do not meet requirements</t>
  </si>
  <si>
    <t>Cast iron utensils or equipment used improperly</t>
  </si>
  <si>
    <t>Tableware or utensils with unsafe levels of lead used to contact food</t>
  </si>
  <si>
    <t>Sponges used in contact with sanitized food contact surfaces</t>
  </si>
  <si>
    <t>Unapproved wood, or wood used in an unapproved manner as a food contact surface</t>
  </si>
  <si>
    <t>Non-food contact surfaces do not meet standards</t>
  </si>
  <si>
    <t>Single service utensils used for food are unsafe or do not meet standards</t>
  </si>
  <si>
    <t>Glass thermometer used for food other than candy</t>
  </si>
  <si>
    <t>Uncleanable food contact equipment used</t>
  </si>
  <si>
    <t>Can opener is not cleanable</t>
  </si>
  <si>
    <t>Exhaust hood filters are missing, unapproved type or in poor condition</t>
  </si>
  <si>
    <t>Improper ice or liquid dispensing equipment</t>
  </si>
  <si>
    <t>Cold plates do not meet Code requirements</t>
  </si>
  <si>
    <t>Soda or drain lines run through an ice bin used for potable ice</t>
  </si>
  <si>
    <t>Thermometer not present in each refrigerator or hot holding unit</t>
  </si>
  <si>
    <t>No data plate on dish machine</t>
  </si>
  <si>
    <t>Thermometer(s) not provided as needed on the dish machine</t>
  </si>
  <si>
    <t>No low level sanitizer warning device on low temperature dish machine</t>
  </si>
  <si>
    <t>Inadequate heating or cooling equipment capacity</t>
  </si>
  <si>
    <t>A dispensing utensil not provided for each food container during buffet service</t>
  </si>
  <si>
    <t>Food temperature measuring devices must be provided and accessible.</t>
  </si>
  <si>
    <t>No thermometer available to measure the water temperature at the utensil cleansing sink</t>
  </si>
  <si>
    <t xml:space="preserve">No test kit or inappropriate test kit used to measure sanitizer concentration  </t>
  </si>
  <si>
    <t>Unapproved installation of floor mounted equipment</t>
  </si>
  <si>
    <t>Cutting boards are badly cut and scored</t>
  </si>
  <si>
    <t>Sinks not cleaned before use</t>
  </si>
  <si>
    <t>Dish machine not operated to manufacturers specifications</t>
  </si>
  <si>
    <t>Warewashing sink not used in an approved manner</t>
  </si>
  <si>
    <t>Inadequate amount of detergent in use</t>
  </si>
  <si>
    <t>The wash, rinse, or sanitize solutions are not clean</t>
  </si>
  <si>
    <t>Inadequate wash temperature used for manual warewashing</t>
  </si>
  <si>
    <t>No separate food preparation sink provided</t>
  </si>
  <si>
    <t>Inadequate wash temperature in mechanical warewasher</t>
  </si>
  <si>
    <t>Sanitizing rinse in the three compartment sink at insufficient temperature</t>
  </si>
  <si>
    <t>Inadequate sanitizing rinse temperature in mechanical dishwashing machine</t>
  </si>
  <si>
    <t>Sanitizing rinse not at required pressure</t>
  </si>
  <si>
    <t xml:space="preserve">Manual and mechanical warewashing equipment; chemical sanitization, temperature, ph, concentration, and hardness.  The sanitizer shall be used according to the manufacturers label approved by the federal Environmental Protection Agency. </t>
  </si>
  <si>
    <t>Hot Water.  Insufficient hot water generation and distribution.</t>
  </si>
  <si>
    <t>Handwashing lavatory locations</t>
  </si>
  <si>
    <t>Improper refuse or recycling containers found.</t>
  </si>
  <si>
    <t>Refuse and recyclable receptacles and areas must be maintained in good repair.</t>
  </si>
  <si>
    <t>Unmaintained garbage or recycling containers are prohibited outside.</t>
  </si>
  <si>
    <t xml:space="preserve">Area for storage of refuse must be kept clean of litter and unnecessary items. </t>
  </si>
  <si>
    <t>Refuse containers must be emptied regularly to avoid attracting insects or rodents.</t>
  </si>
  <si>
    <t>Outdoor surfaces must be maintained to prevent dust and mud.</t>
  </si>
  <si>
    <t>Surfaces must be cleanable and maintained in good repair.</t>
  </si>
  <si>
    <t>Utility service lines and pipes shall not be unnecessarily exposed and shall not prevent cleaning.</t>
  </si>
  <si>
    <t>Floor coverings must facilitate easy cleaning.</t>
  </si>
  <si>
    <t>All attachments and fixtures on the walls, ceiling, and floor must be easily cleanable.</t>
  </si>
  <si>
    <t>Studs, joists, and rafters may only be exposed in closed container food storage areas.</t>
  </si>
  <si>
    <t>Toilet room must have a tight-fitting and self-closing door.</t>
  </si>
  <si>
    <t>The roof and walls of food establishments must protect against weather and rodents.</t>
  </si>
  <si>
    <t>Outdoor servicing areas must overhead protection.</t>
  </si>
  <si>
    <t>Outdoor refuse areas must be properly curbed and graded for drainage.</t>
  </si>
  <si>
    <t>A room used as a living or sleeping quarters must not open directly into a food establishment.</t>
  </si>
  <si>
    <t>No separation found between the attached living/sleeping quarters and the food establishment</t>
  </si>
  <si>
    <t>Employees are using food preparation sinks, utensil washing sinks, and mop sinks for handwashing</t>
  </si>
  <si>
    <t>No toilet tissue at the toilet</t>
  </si>
  <si>
    <t>No conveniently located toilets found for employees</t>
  </si>
  <si>
    <t>Physical facilities found not maintained in good repair</t>
  </si>
  <si>
    <t>Cleaning; frequency and restrictions</t>
  </si>
  <si>
    <t>Ventilation systems must be cleaned and filters changed as not to create a source of contamination</t>
  </si>
  <si>
    <t>Improper use of food preparation sinks, handwashing lavatories, or warewashing equipment found</t>
  </si>
  <si>
    <t>Improper storage of wet mop found</t>
  </si>
  <si>
    <t>Handwashing sink(s) found soiled</t>
  </si>
  <si>
    <t>Toilet room doors found left open</t>
  </si>
  <si>
    <t>Presence of insects, rodents, and other pests shall be controlled to minimize their presence through inspections and removal of harborages</t>
  </si>
  <si>
    <t>Dead or trapped pests found</t>
  </si>
  <si>
    <t>Unnecessary articles and litter found on premises</t>
  </si>
  <si>
    <t>Containers of toxic materials and/or personal care items missing the manufacturers label found</t>
  </si>
  <si>
    <t>Unlabeled chemical containers found</t>
  </si>
  <si>
    <t>Separation.  Poisonous or toxic materials shall be stored so they cannot contaminate food, equipment, utensils, linens, and single-service and single-use articles.</t>
  </si>
  <si>
    <t>Improper re-use of toxic material containers</t>
  </si>
  <si>
    <t>Unapproved chemical sanitizers or antimicrobial use found</t>
  </si>
  <si>
    <t>Unapproved chemicals used to wash or peel raw, whole fruits and vegetables found</t>
  </si>
  <si>
    <t>Unapproved drying agents used in the sanitation process found</t>
  </si>
  <si>
    <t>Unapproved lubricant found</t>
  </si>
  <si>
    <t>Restricted use pesticides found</t>
  </si>
  <si>
    <t>Unapproved rodent bait station found</t>
  </si>
  <si>
    <t>Improper storage of refrigerated medicines found</t>
  </si>
  <si>
    <t>Improper storage of first aid supplies</t>
  </si>
  <si>
    <t>Improper storage of displayed retail toxic materials found</t>
  </si>
  <si>
    <t>Establishment found not in compliance with HACCP plan and procedures</t>
  </si>
  <si>
    <t>Proper notification not given for variance</t>
  </si>
  <si>
    <t>Proper notification not given for renewal of variance</t>
  </si>
  <si>
    <t>A license applicant or licensee shall submit properly prepared plans and specifications, plus plan review fee, to the regulatory authority for review and approval before beginning</t>
  </si>
  <si>
    <t>The plans and specifications for a food establishment should include but not limited to, menu, volume, layout, mechanical schematics, construction materials and finish schedules. The proposed equipment types, manufacturers model numbers, locations</t>
  </si>
  <si>
    <t>New food establishment and those that were extensively remodeled after July 1, 1999 are required to submit a HACCAP Plan and have it approved before the regulatory authority</t>
  </si>
  <si>
    <t>The food establishment shall provide notice of opening to the regulatory authority at least 14 calendar days before the opening date</t>
  </si>
  <si>
    <t>Failure to notify the Health Authority of an imminent health hazard</t>
  </si>
  <si>
    <t>Fail to meet requirements of the Minnesota Clean Indoor Air Act</t>
  </si>
  <si>
    <t>No choking poster found</t>
  </si>
  <si>
    <t xml:space="preserve">Certified food manager required - operator of a food establishment must employ one full-time certified food manager for each food establishment except for a satellite or catered feeding location. </t>
  </si>
  <si>
    <t xml:space="preserve">4626.0035(D)                  </t>
  </si>
  <si>
    <t>Person in charge must ensure that employees effectively clean their hands by monitoring the employees handwashing</t>
  </si>
  <si>
    <t xml:space="preserve">4626.0045(A)                  </t>
  </si>
  <si>
    <t>Ill food employees not excluded from establishment, or fail to notify Health Authority of employee diagnosis of illness</t>
  </si>
  <si>
    <t xml:space="preserve">4626.0045(B)                  </t>
  </si>
  <si>
    <t>Food employees not diagnosed with illness not restricted from working with food, or food employee illness reports not reported</t>
  </si>
  <si>
    <t xml:space="preserve">4626.0045(C)                  </t>
  </si>
  <si>
    <t>Food employees that present a risk for transmission of foodborne disease not restricted from working with food</t>
  </si>
  <si>
    <t xml:space="preserve">4626.0085(A)(2)               </t>
  </si>
  <si>
    <t>Use of unapproved hand sanitizer</t>
  </si>
  <si>
    <t xml:space="preserve">4626.0105(A)                  </t>
  </si>
  <si>
    <t>A food employee shall eat, drink, or use tobacco only in designated areas</t>
  </si>
  <si>
    <t xml:space="preserve">4626.0115(A)                  </t>
  </si>
  <si>
    <t xml:space="preserve">A food employee must wear hair restraint. </t>
  </si>
  <si>
    <t xml:space="preserve">4626.0120(A)                  </t>
  </si>
  <si>
    <t>Food employee - animal handling prohibition</t>
  </si>
  <si>
    <t xml:space="preserve">4626.0120(B)                  </t>
  </si>
  <si>
    <t>Food employee not washing hands after handling a support animal</t>
  </si>
  <si>
    <t xml:space="preserve">4626.0140(A)                  </t>
  </si>
  <si>
    <t>Milk from unapproved source</t>
  </si>
  <si>
    <t xml:space="preserve">4626.0140(B)                  </t>
  </si>
  <si>
    <t>Milk not pasteurized</t>
  </si>
  <si>
    <t xml:space="preserve">4626.0145(A)(2)               </t>
  </si>
  <si>
    <t>Sale of unapproved fish</t>
  </si>
  <si>
    <t xml:space="preserve">4626.0165(A)                  </t>
  </si>
  <si>
    <t>Refrigerated potentially hazardous foods received at over 41 degrees F</t>
  </si>
  <si>
    <t xml:space="preserve">4626.0165(B)                  </t>
  </si>
  <si>
    <t>Milk, eggs, or shellfish not received at specified temperature</t>
  </si>
  <si>
    <t xml:space="preserve">4626.0165(C)                  </t>
  </si>
  <si>
    <t>Hot potentially hazardous food received at temperature below 140 degrees F</t>
  </si>
  <si>
    <t xml:space="preserve">4626.0165(D)                  </t>
  </si>
  <si>
    <t>Food labeled frozen received unfrozen</t>
  </si>
  <si>
    <t xml:space="preserve">4626.0165(E)                  </t>
  </si>
  <si>
    <t>Potentially hazardous food received showing signs of temperature abuse</t>
  </si>
  <si>
    <t xml:space="preserve">4626.0205, subp. 1                  </t>
  </si>
  <si>
    <t>Shellfish containers without proper identification tags</t>
  </si>
  <si>
    <t xml:space="preserve">4626.0220(B)                  </t>
  </si>
  <si>
    <t>Shellfish labels not held for 90 days</t>
  </si>
  <si>
    <t xml:space="preserve">4626.0220(B)(2)(iii)          </t>
  </si>
  <si>
    <t>Shellfish batches commingled</t>
  </si>
  <si>
    <t xml:space="preserve">4626.0225(B)                  </t>
  </si>
  <si>
    <t>Preventing contamination from hands-Except when washing fruit and vegetables as, food employees shall limit direct hand contact with exposed, ready to eat foods when deli tissue, spatulas, tongs, dispensing equipment, or other utensils can be used</t>
  </si>
  <si>
    <t xml:space="preserve">4626.0235(A)(1)(a)            </t>
  </si>
  <si>
    <t>Cross contamination of food - raw ready to eat food including fish for sushi, molliscan shellfish, other raw animal food and vegetables.</t>
  </si>
  <si>
    <t xml:space="preserve">4626.0235(A)(2)               </t>
  </si>
  <si>
    <t>Cross contamination of food - Raw animal foods not separated from each other</t>
  </si>
  <si>
    <t xml:space="preserve">4626.0235(A)(5)               </t>
  </si>
  <si>
    <t>Hermetically sealed food containers not cleaned before opening</t>
  </si>
  <si>
    <t xml:space="preserve">4626.0235(A)(7)               </t>
  </si>
  <si>
    <t>Damaged, spoiled, or recalled food not separated</t>
  </si>
  <si>
    <t xml:space="preserve">4626.0235(A)(8)               </t>
  </si>
  <si>
    <t>Unwashed produce not separated from ready-to-eat</t>
  </si>
  <si>
    <t xml:space="preserve">4626.0265(A)                  </t>
  </si>
  <si>
    <t>Packaged food held in contact with ice</t>
  </si>
  <si>
    <t xml:space="preserve">4626.0265(B)                  </t>
  </si>
  <si>
    <t>Bottled or cans in water or undrained ice</t>
  </si>
  <si>
    <t xml:space="preserve">4626.0270(A)                  </t>
  </si>
  <si>
    <t>Food in contact with probe type ID tags</t>
  </si>
  <si>
    <t xml:space="preserve">4626.0287(A)                  </t>
  </si>
  <si>
    <t>Wiping cloths used for more than one purpose</t>
  </si>
  <si>
    <t xml:space="preserve">4626.0290(A)                  </t>
  </si>
  <si>
    <t>Re-use of soiled food containers or utensils by employee</t>
  </si>
  <si>
    <t xml:space="preserve">4626.0290(B)                  </t>
  </si>
  <si>
    <t>Re-use of soiled food containers or utensils by customer</t>
  </si>
  <si>
    <t xml:space="preserve">4626.0295(A)                  </t>
  </si>
  <si>
    <t xml:space="preserve">Re-filling of take-home food containers with potentially hazardous food </t>
  </si>
  <si>
    <t xml:space="preserve">4626.0295(B)                  </t>
  </si>
  <si>
    <t>Re-filling of take-home containers without cleaning</t>
  </si>
  <si>
    <t xml:space="preserve">4626.0300(A)(1)               </t>
  </si>
  <si>
    <t>Food shall be protected from contamination by storing the food in a clean, dry location</t>
  </si>
  <si>
    <t xml:space="preserve">4626.0300(A)(2)               </t>
  </si>
  <si>
    <t>Food shall be protected from contamination by storing the food where it is not exposed to splash, dust, or other contamination</t>
  </si>
  <si>
    <t xml:space="preserve">4626.0300(A)(3)               </t>
  </si>
  <si>
    <t>Food shall be protected from contamination by storing the food at least 15 cm (six inches) above the floor</t>
  </si>
  <si>
    <t xml:space="preserve">4626.0325(A)                  </t>
  </si>
  <si>
    <t>Condiments not protected during service</t>
  </si>
  <si>
    <t xml:space="preserve">4626.0330(A)                  </t>
  </si>
  <si>
    <t>Unpackaged raw animal food offered for customer self service</t>
  </si>
  <si>
    <t xml:space="preserve">4626.0330(B)                  </t>
  </si>
  <si>
    <t>Proper buffet utensils not provided</t>
  </si>
  <si>
    <t xml:space="preserve">4626.0335(A)                  </t>
  </si>
  <si>
    <t>Unwrapped or potentially hazardous food re-served</t>
  </si>
  <si>
    <t xml:space="preserve">4626.0340(A)(1)(a)            </t>
  </si>
  <si>
    <t>Shell eggs not cooked to required temperature</t>
  </si>
  <si>
    <t xml:space="preserve">4626.0340(A)(1)(b)            </t>
  </si>
  <si>
    <t>Meat or fish not cooked to required temperature</t>
  </si>
  <si>
    <t xml:space="preserve">4626.0340(A)(3)               </t>
  </si>
  <si>
    <t>Poultry not cooked to required temperature</t>
  </si>
  <si>
    <t xml:space="preserve">4626.0340(B)(1)               </t>
  </si>
  <si>
    <t>Roast beef not cooked at proper oven temperature</t>
  </si>
  <si>
    <t xml:space="preserve">4626.0340(B)(2)               </t>
  </si>
  <si>
    <t>Roast beef not cooked to required temperature for required time</t>
  </si>
  <si>
    <t xml:space="preserve">4626.0355(A)                  </t>
  </si>
  <si>
    <t>Proper records not maintained - fish</t>
  </si>
  <si>
    <t xml:space="preserve">4626.0360(A)                  </t>
  </si>
  <si>
    <t>Failure to properly reheat potentially hazardous foods.</t>
  </si>
  <si>
    <t xml:space="preserve">4626.0390(A)                  </t>
  </si>
  <si>
    <t>Improper cooling methods used</t>
  </si>
  <si>
    <t xml:space="preserve">4626.0410(1)                  </t>
  </si>
  <si>
    <t>Time rather than temperature may be used to determine potentially hazardous food.</t>
  </si>
  <si>
    <t xml:space="preserve">4626.0415(C)                  </t>
  </si>
  <si>
    <t>Improperly reduced oxygen packaged fish found</t>
  </si>
  <si>
    <t xml:space="preserve">4626.0440(A)                  </t>
  </si>
  <si>
    <t>Nutrition information not provided when required</t>
  </si>
  <si>
    <t xml:space="preserve">4626.0440(B)                  </t>
  </si>
  <si>
    <t>Date information concealed or altered on package goods</t>
  </si>
  <si>
    <t xml:space="preserve">4626.0440(C)                  </t>
  </si>
  <si>
    <t>Customer self-service bulk food not labeled</t>
  </si>
  <si>
    <t xml:space="preserve">4626.0480(A)                  </t>
  </si>
  <si>
    <t>Pewter utensils or equipment in use</t>
  </si>
  <si>
    <t xml:space="preserve">4626.0505(B)                  </t>
  </si>
  <si>
    <t>Equipment and utensils do not meet National Sanitation Foundation (NSF) standards</t>
  </si>
  <si>
    <t xml:space="preserve">4626.0545(B)                  </t>
  </si>
  <si>
    <t>Equipment is mounted on hollow enclosed bases</t>
  </si>
  <si>
    <t xml:space="preserve">4626.0610(A)                  </t>
  </si>
  <si>
    <t>Shellfish displayed in a life support tank found offered for human consumption</t>
  </si>
  <si>
    <t xml:space="preserve">4626.0610(B)                  </t>
  </si>
  <si>
    <t xml:space="preserve">No HACCP plan found for the molluscan shellfish offered for consumption that are displayed in a life support tank </t>
  </si>
  <si>
    <t xml:space="preserve">4626.0640(A)                  </t>
  </si>
  <si>
    <t>No sink heater on three compartment sink used for hot water sterilizing</t>
  </si>
  <si>
    <t xml:space="preserve">4626.0640(B)                  </t>
  </si>
  <si>
    <t>No baskets or utensils available for hot water sanitizingcompartment of three compartment sink</t>
  </si>
  <si>
    <t xml:space="preserve">4626.0680(A)                  </t>
  </si>
  <si>
    <t>No facilities to clean multiuse utensils</t>
  </si>
  <si>
    <t xml:space="preserve">4626.0680(B)                  </t>
  </si>
  <si>
    <t>No three compartment sink large enough to immerse all equipment and utensils</t>
  </si>
  <si>
    <t xml:space="preserve">4626.0720(A)                  </t>
  </si>
  <si>
    <t>Unapproved location for the storage of food, clean equipment, clean utensils, clean linens, or single-service items storage was found</t>
  </si>
  <si>
    <t xml:space="preserve">4626.0720(C)                  </t>
  </si>
  <si>
    <t>Unapproved location for the clothes washer and dryer found</t>
  </si>
  <si>
    <t xml:space="preserve">4626.0725(A)                  </t>
  </si>
  <si>
    <t>Unapproved spacing of floor mounted fixed equipment</t>
  </si>
  <si>
    <t xml:space="preserve">4626.0725(B)                  </t>
  </si>
  <si>
    <t>Unapproved spacing of table mounted equipment</t>
  </si>
  <si>
    <t xml:space="preserve">4626.0725(C)                  </t>
  </si>
  <si>
    <t xml:space="preserve">Bottled gas cylinders not secured </t>
  </si>
  <si>
    <t xml:space="preserve">4626.0730(D)                  </t>
  </si>
  <si>
    <t>Unapproved installation of table mounted equipment</t>
  </si>
  <si>
    <t xml:space="preserve">4626.0735(A)                  </t>
  </si>
  <si>
    <t>Equipment must be kept in good repair and adjustment</t>
  </si>
  <si>
    <t xml:space="preserve">4626.0735(C)                  </t>
  </si>
  <si>
    <t>Can opener blade is not sharp</t>
  </si>
  <si>
    <t xml:space="preserve">4626.0805(C)(1)               </t>
  </si>
  <si>
    <t>Inadequate concentration of chlorine sanitizer</t>
  </si>
  <si>
    <t xml:space="preserve">4626.0805(C)(2)(c)            </t>
  </si>
  <si>
    <t>Inadequate concentration of iodine sanitizer</t>
  </si>
  <si>
    <t xml:space="preserve">4626.0805(C)(3)(b)            </t>
  </si>
  <si>
    <t>Inadequate concentration of quaternary ammonia sanitizer</t>
  </si>
  <si>
    <t xml:space="preserve">4626.1040(a)                  </t>
  </si>
  <si>
    <t>Plumbing system does not meet the Plumbing Code, MN Rules 4715</t>
  </si>
  <si>
    <t xml:space="preserve">4626.1070(A)                  </t>
  </si>
  <si>
    <t>Handwashing lavatory must be provided</t>
  </si>
  <si>
    <t xml:space="preserve">4626.1110(A)                  </t>
  </si>
  <si>
    <t>A handwashing lavatory shall be maintained at all times for employee use.</t>
  </si>
  <si>
    <t xml:space="preserve">4626.1110(B)                  </t>
  </si>
  <si>
    <t>A handwashing lavatory shall not be used for purposed other than handwashing.</t>
  </si>
  <si>
    <t xml:space="preserve">4626.1290(A)                  </t>
  </si>
  <si>
    <t>Refuse or recyclable containers not in use must be covered.</t>
  </si>
  <si>
    <t xml:space="preserve">4626.1290(B)                  </t>
  </si>
  <si>
    <t>Lids must be kept tight on refuse containers outside food establishments.</t>
  </si>
  <si>
    <t xml:space="preserve">4626.1305(A)                  </t>
  </si>
  <si>
    <t>Refuse containers must be cleaned in a way that will not contaminate or pollute.</t>
  </si>
  <si>
    <t xml:space="preserve">4626.1305(B)                  </t>
  </si>
  <si>
    <t>Refuse containers must be cleaned regularly to avoid attraction of rodents and insects.</t>
  </si>
  <si>
    <t xml:space="preserve">4626.1325(A)                  </t>
  </si>
  <si>
    <t>Food establishments must have floors, walls, and ceilings that can be properly cleaned.</t>
  </si>
  <si>
    <t xml:space="preserve">4626.1325(B)(1)               </t>
  </si>
  <si>
    <t>If graded to drain, floor must be made of approved materials to prevent mud.</t>
  </si>
  <si>
    <t xml:space="preserve">4626.1325(B)(2)               </t>
  </si>
  <si>
    <t>Operations must cease in adverse weather unless structure protects from wind damage and debris</t>
  </si>
  <si>
    <t xml:space="preserve">4626.1345(A)                  </t>
  </si>
  <si>
    <t xml:space="preserve">In food establishments not using water cleaning, the interior shall be closed. </t>
  </si>
  <si>
    <t xml:space="preserve">4626.1345(B)                  </t>
  </si>
  <si>
    <t>In food establishments using water cleaning, the floors must have drains and the interior must be closed.</t>
  </si>
  <si>
    <t xml:space="preserve">4626.1375(A)                  </t>
  </si>
  <si>
    <t>Light bulbs must be protected and shatter-resistant in all areas of exposed food and clean tools.</t>
  </si>
  <si>
    <t xml:space="preserve">4626.1375(C)                  </t>
  </si>
  <si>
    <t>Infrared or heat lamp must be protected from breakage.</t>
  </si>
  <si>
    <t xml:space="preserve">4626.1385(A)                  </t>
  </si>
  <si>
    <t>Bug zappers must have escape-resistant trays.</t>
  </si>
  <si>
    <t xml:space="preserve">4626.1385(B)                  </t>
  </si>
  <si>
    <t>A bug zapper must be located in an area away from open food or clean supplies.</t>
  </si>
  <si>
    <t xml:space="preserve">4626.1395(A)                  </t>
  </si>
  <si>
    <t>All openings to a food establishment must be protected against entry of insects and rodents.</t>
  </si>
  <si>
    <t xml:space="preserve">4626.1440(A)                  </t>
  </si>
  <si>
    <t>No hand cleaner found at handwashing sink</t>
  </si>
  <si>
    <t xml:space="preserve">4626.1440(B)                  </t>
  </si>
  <si>
    <t>No fingernail brush found at the handwashing sink used by employees or the nailbrush found is in poor condition</t>
  </si>
  <si>
    <t xml:space="preserve">4626.1445(A)                  </t>
  </si>
  <si>
    <t>No sanitary towels. Hand washing lavatories shall be provided with individual, disposal towels</t>
  </si>
  <si>
    <t xml:space="preserve">4626.1445(B)                  </t>
  </si>
  <si>
    <t>No sanitary towels. Hand washing lavatories shall provide a continuous towel system to supply a clean towel.</t>
  </si>
  <si>
    <t xml:space="preserve">4626.1445(C)                  </t>
  </si>
  <si>
    <t>No sanitary towels or proper hand drying device found at handwashing sink in toilet rooms and other areas that are not used for food preparation or warewashing</t>
  </si>
  <si>
    <t xml:space="preserve">4626.1475(A)                  </t>
  </si>
  <si>
    <t>Insufficient tempered make-up air and exhaust ventilation found</t>
  </si>
  <si>
    <t xml:space="preserve">4626.1475(B)                  </t>
  </si>
  <si>
    <t>Improper installation and operation of mechanical systems found</t>
  </si>
  <si>
    <t xml:space="preserve">4626.1475(C)                  </t>
  </si>
  <si>
    <t>Ventilation system was not in operation when ventilated equipment was in use</t>
  </si>
  <si>
    <t xml:space="preserve">4626.1475(D)                  </t>
  </si>
  <si>
    <t>Ventilation system found operating without filters</t>
  </si>
  <si>
    <t xml:space="preserve">4626.1480(A)                  </t>
  </si>
  <si>
    <t xml:space="preserve">No dressing room or other designated area found for employees who routinely change their clothes in the establishment </t>
  </si>
  <si>
    <t xml:space="preserve">4626.1480(B)                  </t>
  </si>
  <si>
    <t>No employees lockers or other suitable facilities found</t>
  </si>
  <si>
    <t xml:space="preserve">4626.1500(B)                  </t>
  </si>
  <si>
    <t>Improper location of employee lockers</t>
  </si>
  <si>
    <t xml:space="preserve">4626.1525(A)                  </t>
  </si>
  <si>
    <t>Improper floor cleaning methods found</t>
  </si>
  <si>
    <t xml:space="preserve">4626.1560(A)                  </t>
  </si>
  <si>
    <t>Employees found not using dressing rooms when changing clothes in the establishment</t>
  </si>
  <si>
    <t xml:space="preserve">4626.1560(B)                  </t>
  </si>
  <si>
    <t>Improper storage of clothing and/or possessions found</t>
  </si>
  <si>
    <t xml:space="preserve">4626.1565(C)                  </t>
  </si>
  <si>
    <t>Unapproved trapping devices or other means of pest control found</t>
  </si>
  <si>
    <t xml:space="preserve">4626.1575(A)                  </t>
  </si>
  <si>
    <t>Improper storage of cleaning equipment found</t>
  </si>
  <si>
    <t xml:space="preserve">4626.1575(B)                  </t>
  </si>
  <si>
    <t>Storage area for maintenance and cleaning equipment found disorderly</t>
  </si>
  <si>
    <t xml:space="preserve">4626.1585(A)                  </t>
  </si>
  <si>
    <t>Live animals observed in the establishment</t>
  </si>
  <si>
    <t xml:space="preserve">4626.1605(A)                  </t>
  </si>
  <si>
    <t>Unnecessary toxic materials found</t>
  </si>
  <si>
    <t xml:space="preserve">4626.1610(A)(2)               </t>
  </si>
  <si>
    <t>Improper use of poisonous or toxic materials found</t>
  </si>
  <si>
    <t xml:space="preserve">4626.1610(C)                  </t>
  </si>
  <si>
    <t>Uncertified applicator found using restricted use pesticides</t>
  </si>
  <si>
    <t xml:space="preserve">4626.1655(A)                  </t>
  </si>
  <si>
    <t>Tracking powder pesticides found in the food establishment</t>
  </si>
  <si>
    <t xml:space="preserve">4626.1660(A)                  </t>
  </si>
  <si>
    <t>Unnecessary medicines found</t>
  </si>
  <si>
    <t xml:space="preserve">4626.1660(B)                  </t>
  </si>
  <si>
    <t>Improper location of personal medications found</t>
  </si>
  <si>
    <t>4626.1730, subp. 1</t>
  </si>
  <si>
    <t>As of January 26, 2000, food establishments must have an HACCP Plan maintained and on-site</t>
  </si>
  <si>
    <t xml:space="preserve">4626.1730, subp. 2                  </t>
  </si>
  <si>
    <t xml:space="preserve">An HACCP plan of the food establishment must be available on-site for review and verification by the regulatory authority. </t>
  </si>
  <si>
    <t xml:space="preserve">4626.1730, subp. 3                  </t>
  </si>
  <si>
    <t xml:space="preserve">A licensee shall be in compliance and up-to-date with their HACCP Plan and provide to the regulatory authority, on reguest, procedures for monitoring critical control points, verification of the effectiveness of operation/process
</t>
  </si>
  <si>
    <t>Nursing Home</t>
  </si>
  <si>
    <t xml:space="preserve">Failed to maintain food at proper temperatures.
</t>
  </si>
  <si>
    <t>Hazardous Waste</t>
  </si>
  <si>
    <t>A hazardous waste generator must apply for an identification number within 75 days of first generating waste</t>
  </si>
  <si>
    <t xml:space="preserve">7045.0125, subp. 5(B)(4)            </t>
  </si>
  <si>
    <t>Feedstock records must be maintained at the site for a period of three years</t>
  </si>
  <si>
    <t xml:space="preserve">7045.0125, subp. 5(B)(5)            </t>
  </si>
  <si>
    <t>Feedstock records must be maintained showing the volume of waste generated, used, and remaining for a calendar year</t>
  </si>
  <si>
    <t xml:space="preserve">7045.0125, subp. 6(A)(1)            </t>
  </si>
  <si>
    <t>By product records</t>
  </si>
  <si>
    <t xml:space="preserve">7045.0214, subp. 1                  </t>
  </si>
  <si>
    <t>Fail to evaluate waste as hazardous waste</t>
  </si>
  <si>
    <t xml:space="preserve">7045.0215, subp. 1                  </t>
  </si>
  <si>
    <t>Evaluate waste prior to mingling</t>
  </si>
  <si>
    <t xml:space="preserve">7045.0225, subp. 2                  </t>
  </si>
  <si>
    <t>The hazardous waste generator license must be posted in a public area at the licensed site</t>
  </si>
  <si>
    <t xml:space="preserve">7045.0243, subp. 3(G)               </t>
  </si>
  <si>
    <t xml:space="preserve">An amended license application must be submitted for new waste </t>
  </si>
  <si>
    <t xml:space="preserve">7045.0248, subp. 1                  </t>
  </si>
  <si>
    <t>Update license renewal application required</t>
  </si>
  <si>
    <t xml:space="preserve">7045.0261, subp. 7                  </t>
  </si>
  <si>
    <t>Fail to complete manifest within the mandatory requirements.</t>
  </si>
  <si>
    <t xml:space="preserve">7045.0265, subp. 1                  </t>
  </si>
  <si>
    <t>Requirements need to be met for manifestation.</t>
  </si>
  <si>
    <t xml:space="preserve">7045.0265, subp 1(d)               </t>
  </si>
  <si>
    <t>You must submit one copy of the manifest certificate to the commissioner within 5 working days of initial transporters acceptance of hazardous waste shipment.</t>
  </si>
  <si>
    <t xml:space="preserve">7045.0265, subp. 4                  </t>
  </si>
  <si>
    <t xml:space="preserve">There are specific requirements for shipments of hazardous waste that are going to a hazardous waste facility located outside of Minnesota. </t>
  </si>
  <si>
    <t xml:space="preserve">7045.0270, subp. 3                  </t>
  </si>
  <si>
    <t>Tank must be labeled Hazardous Waste and must be visible from outlet valve.</t>
  </si>
  <si>
    <t xml:space="preserve">7045.0292, subp. 1(C)               </t>
  </si>
  <si>
    <t>Tanks and containers must be clearly labeled with the waste accumulation start date or in a legible log of transactions</t>
  </si>
  <si>
    <t xml:space="preserve">7045.0292, subp. 1(D)               </t>
  </si>
  <si>
    <t>Storage area must be protected from unauthorized access or damage</t>
  </si>
  <si>
    <t xml:space="preserve">7045.0292, subp. 1(E)               </t>
  </si>
  <si>
    <t>Containers that hold free liquids are placed on a containment surfaces that is impermeable to wasted stored, if outside is curbed.</t>
  </si>
  <si>
    <t xml:space="preserve">7045.0292, subp. 1(F)               </t>
  </si>
  <si>
    <t>Fail to label containers as hazardous waste</t>
  </si>
  <si>
    <t xml:space="preserve">7045.0292, subp. 5(C)               </t>
  </si>
  <si>
    <t>Small generator tanks and containers must be clearly labeled with the waste accumulation start date.</t>
  </si>
  <si>
    <t xml:space="preserve">7045.0292, subp. 5(D)               </t>
  </si>
  <si>
    <t>Fail to protect storage ares from unauthorized access and inadvertent damage from vehicles or equipment by small quantity generators fo hazardous waste</t>
  </si>
  <si>
    <t xml:space="preserve">7045.0292, subp. 5(E)               </t>
  </si>
  <si>
    <t>Containers that hold free liquids are places on a containment surface that is impermeable to the waste stored and, if outside, is curbed.</t>
  </si>
  <si>
    <t xml:space="preserve">7045.0292, subp. 5(F)               </t>
  </si>
  <si>
    <t>Hazardous waste containers must be labeled with the words Hazardous Waste and have a description that clearly identifies the contents</t>
  </si>
  <si>
    <t xml:space="preserve">7045.0292, subp. 5(H)(2)            </t>
  </si>
  <si>
    <t>Fail to post emergency information. Telephone posting.</t>
  </si>
  <si>
    <t xml:space="preserve">7045.0292, subp. 5(H)(3)            </t>
  </si>
  <si>
    <t>Fail to document hazardous waste training. SQG training.</t>
  </si>
  <si>
    <t xml:space="preserve">7045.0292, subp. 6(C)               </t>
  </si>
  <si>
    <t>Tanks and containers must be labeled with the accumulation start date</t>
  </si>
  <si>
    <t xml:space="preserve">7045.0292, subp. 6(D)               </t>
  </si>
  <si>
    <t>Storage areas must be protected from unauthorized access and damage from vehicles and equipment</t>
  </si>
  <si>
    <t xml:space="preserve">7045.0292, subp. 6(E)               </t>
  </si>
  <si>
    <t>Containers must be places on an impermeable surface</t>
  </si>
  <si>
    <t xml:space="preserve">7045.0292, subp. 6(F)               </t>
  </si>
  <si>
    <t>All waste containers and tanks must be labeled with Hazardous Waste and a description of the contents</t>
  </si>
  <si>
    <t xml:space="preserve">7045.0292, subp. 8(B)(2)            </t>
  </si>
  <si>
    <t>Satellite labeling - containers must be labeled with the words Hazardous Waste and a description of the contents</t>
  </si>
  <si>
    <t xml:space="preserve">7045.0292, subp. 8(B)(5)            </t>
  </si>
  <si>
    <t>Impermeable surface - Satellite. Containers must be placed on an impermeable surface</t>
  </si>
  <si>
    <t xml:space="preserve">7045.0292, subp. 8(D)(1)            </t>
  </si>
  <si>
    <t xml:space="preserve">7045.0294, subp. 1                  </t>
  </si>
  <si>
    <t>Manifest copies must remain on site for a period of at least 3 years.</t>
  </si>
  <si>
    <t xml:space="preserve">7045.0294, subp. 1b                 </t>
  </si>
  <si>
    <t>VSQG collection program receipt must be kept and retain for 3 years.</t>
  </si>
  <si>
    <t xml:space="preserve">7045.0294, subp. 2a                 </t>
  </si>
  <si>
    <t>Weekly container inspection reports must be kept for a period of at least 3 years.</t>
  </si>
  <si>
    <t xml:space="preserve">7045.0294,subp. 3                  </t>
  </si>
  <si>
    <t>Test result records must be kept and maintained for at least 3 years.</t>
  </si>
  <si>
    <t xml:space="preserve">7045.0294, subp. 5                  </t>
  </si>
  <si>
    <t>Records must be located at the licensed site and easily available for agency inspection by hazardous waste generators</t>
  </si>
  <si>
    <t xml:space="preserve">7045.0558, subp. 6(A)               </t>
  </si>
  <si>
    <t>LQG job titles and names of employee filling each job must be maintained at the facility</t>
  </si>
  <si>
    <t xml:space="preserve">7045.0558, subp. 6(B)               </t>
  </si>
  <si>
    <t>LQG job titles - Written job description for each position at the facility related to hazardous waste</t>
  </si>
  <si>
    <t xml:space="preserve">7045.0558, subp. 6(C)               </t>
  </si>
  <si>
    <t>LQG job titles - A written description of the type and amount of training</t>
  </si>
  <si>
    <t xml:space="preserve">7045.0558, subp. 6(D)               </t>
  </si>
  <si>
    <t>LQG annual training - Records indicating the training or job experience required has been given to and completed by facility personnel</t>
  </si>
  <si>
    <t xml:space="preserve">7045.0558, subp. 7                  </t>
  </si>
  <si>
    <t>LQG training records - Training records must be kept for designated time</t>
  </si>
  <si>
    <t xml:space="preserve">7045.0562, subp. 1                  </t>
  </si>
  <si>
    <t>There are notices that an owner or operator are required to post to prevent accidental ignition or reaction of wastes.</t>
  </si>
  <si>
    <t xml:space="preserve">7045.0566, subp. 2                  </t>
  </si>
  <si>
    <t>Facilities must be maintained and operated to minimize the possibility of a fire, explosion, or any unplanned release to air, land, or water of hazardous waste</t>
  </si>
  <si>
    <t xml:space="preserve">7045.0566, subp. 3                  </t>
  </si>
  <si>
    <t>All facilities must be equipped with required equipment.</t>
  </si>
  <si>
    <t xml:space="preserve">7045.0566, subp. 4                  </t>
  </si>
  <si>
    <t>All facility communication that are necessary to ensure proper operation in time of an emergency must be maintained and tested.</t>
  </si>
  <si>
    <t xml:space="preserve">7045.0566, subp. 5                  </t>
  </si>
  <si>
    <t>All personnel involved whenever hazardous waste is being handled must have access to communications or alarm system.</t>
  </si>
  <si>
    <t xml:space="preserve">7045.0566, subp. 6                  </t>
  </si>
  <si>
    <t>Required aisle space</t>
  </si>
  <si>
    <t xml:space="preserve">7045.0572, subp. 2                  </t>
  </si>
  <si>
    <t>An owner or operator must have a contingency plan for the facility.</t>
  </si>
  <si>
    <t xml:space="preserve">7045.0572, subp. 4                  </t>
  </si>
  <si>
    <t>Content of the contingency plan must comply with specific requirements.</t>
  </si>
  <si>
    <t xml:space="preserve">7045.0572, subp. 5(A)               </t>
  </si>
  <si>
    <t>Copies of the contingency plan must be maintained at the facility and available.</t>
  </si>
  <si>
    <t xml:space="preserve">7045.0572, subp. 5(B)               </t>
  </si>
  <si>
    <t>Contingency plan must be distributed to all local police and fire departments, hospitals, and state and local emergency response teams.</t>
  </si>
  <si>
    <t xml:space="preserve">7045.0626, subp. 2                  </t>
  </si>
  <si>
    <t>Containers used to store hazardous waste must meet requirements</t>
  </si>
  <si>
    <t xml:space="preserve">7045.0626, subp. 3                  </t>
  </si>
  <si>
    <t>Containers must be made or lined with specific materials which are compatible with the waste being stored.</t>
  </si>
  <si>
    <t xml:space="preserve">7045.0626, subp. 4                  </t>
  </si>
  <si>
    <t>A container holding hazardous waste must always be closed while in storage except to add or remove waste</t>
  </si>
  <si>
    <t xml:space="preserve">7045.0626, subp. 5                  </t>
  </si>
  <si>
    <t>Hazardous waste containers must be inspected at least weekly</t>
  </si>
  <si>
    <t xml:space="preserve">7045.0626, subp. 6                  </t>
  </si>
  <si>
    <t>There are special requirements that must be met for separate incompatible wastes.</t>
  </si>
  <si>
    <t xml:space="preserve">7045.0628, subp. 3                  </t>
  </si>
  <si>
    <t>Design and installation of new tanks systems or components must met specific requirements.</t>
  </si>
  <si>
    <t xml:space="preserve">7045.0628, subp. 7(C)               </t>
  </si>
  <si>
    <t>The owner or operator must document in the operating record of the facility an inspection of required items.</t>
  </si>
  <si>
    <t xml:space="preserve">7045.0629, subp. 3                  </t>
  </si>
  <si>
    <t>Small generators must be inspected where present for specific requirements.</t>
  </si>
  <si>
    <t xml:space="preserve">7045.0655, subp. 3(B)               </t>
  </si>
  <si>
    <t>As a inspection requirement all owners or operators shall develop and follow a written schedule for inspecting all equipment and devices.</t>
  </si>
  <si>
    <t xml:space="preserve">7045.0655, subp. 3(E)               </t>
  </si>
  <si>
    <t>As part of the inspection requirements the owner or operator shall record inspections in a log and shall keep the log for at least 3 years from date of inspection.</t>
  </si>
  <si>
    <t xml:space="preserve">7045.0855, subp. 2(A)               </t>
  </si>
  <si>
    <t>Used oil storage requirements of the Code Of Federal Regulations</t>
  </si>
  <si>
    <t xml:space="preserve">7045.0855, subp. 2(C)               </t>
  </si>
  <si>
    <t>Used oil shall be stored in containers or tanks meeting the requirements for used oil storage</t>
  </si>
  <si>
    <t xml:space="preserve">7045.0855, subp. 2(D)               </t>
  </si>
  <si>
    <t>Used oil spill management of - requirements</t>
  </si>
  <si>
    <t xml:space="preserve">7045.0855, subp. 4(C)               </t>
  </si>
  <si>
    <t>Used oil generators must keep records of every shipment of used oil leaving the generator site for a minimum of at least three years from the date of shipment</t>
  </si>
  <si>
    <t xml:space="preserve">7045.0990, subp. 3(A)               </t>
  </si>
  <si>
    <t>Used oil filter generators must store used oil filters in closed, leakproof containers labeled with the words Used Oil Filters</t>
  </si>
  <si>
    <t xml:space="preserve">7045.0990, subp. 3(C)(3)            </t>
  </si>
  <si>
    <t xml:space="preserve">Used oil filter generators must keep records of all shipments of used oil filters for at least three years from the date of shipment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</si>
</sst>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_);[Red]\(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dd\-yy"/>
    <numFmt numFmtId="172" formatCode="[$-409]ddmmmyyyy;@"/>
  </numFmts>
  <fonts count="66">
    <font>
      <sz val="12"/>
      <name val="Arial MT"/>
      <family val="0"/>
    </font>
    <font>
      <sz val="10"/>
      <color indexed="8"/>
      <name val="Arial"/>
      <family val="2"/>
    </font>
    <font>
      <b/>
      <sz val="18"/>
      <color indexed="8"/>
      <name val="Arial MT"/>
      <family val="0"/>
    </font>
    <font>
      <sz val="12"/>
      <color indexed="8"/>
      <name val="Arial MT"/>
      <family val="0"/>
    </font>
    <font>
      <b/>
      <sz val="18"/>
      <name val="Arial MT"/>
      <family val="0"/>
    </font>
    <font>
      <b/>
      <sz val="14"/>
      <color indexed="8"/>
      <name val="Arial MT"/>
      <family val="0"/>
    </font>
    <font>
      <b/>
      <sz val="12"/>
      <color indexed="8"/>
      <name val="Arial MT"/>
      <family val="0"/>
    </font>
    <font>
      <b/>
      <sz val="16"/>
      <color indexed="8"/>
      <name val="Arial MT"/>
      <family val="0"/>
    </font>
    <font>
      <sz val="12"/>
      <color indexed="8"/>
      <name val="Arial Rounded MT Bold"/>
      <family val="2"/>
    </font>
    <font>
      <sz val="12"/>
      <color indexed="8"/>
      <name val="Arial"/>
      <family val="2"/>
    </font>
    <font>
      <sz val="12"/>
      <name val="Arial"/>
      <family val="2"/>
    </font>
    <font>
      <sz val="12"/>
      <color indexed="9"/>
      <name val="Arial"/>
      <family val="2"/>
    </font>
    <font>
      <b/>
      <sz val="12"/>
      <color indexed="8"/>
      <name val="Arial"/>
      <family val="2"/>
    </font>
    <font>
      <sz val="11"/>
      <color indexed="8"/>
      <name val="Arial"/>
      <family val="2"/>
    </font>
    <font>
      <b/>
      <u val="single"/>
      <sz val="12"/>
      <color indexed="8"/>
      <name val="Arial"/>
      <family val="2"/>
    </font>
    <font>
      <sz val="10"/>
      <name val="Arial"/>
      <family val="2"/>
    </font>
    <font>
      <b/>
      <sz val="12"/>
      <name val="Arial MT"/>
      <family val="0"/>
    </font>
    <font>
      <i/>
      <sz val="12"/>
      <name val="Arial"/>
      <family val="2"/>
    </font>
    <font>
      <i/>
      <u val="single"/>
      <sz val="12"/>
      <name val="Arial"/>
      <family val="2"/>
    </font>
    <font>
      <strike/>
      <sz val="12"/>
      <name val="Arial"/>
      <family val="2"/>
    </font>
    <font>
      <b/>
      <sz val="12"/>
      <name val="Arial"/>
      <family val="2"/>
    </font>
    <font>
      <strike/>
      <sz val="12"/>
      <color indexed="8"/>
      <name val="Arial"/>
      <family val="2"/>
    </font>
    <font>
      <i/>
      <sz val="12"/>
      <color indexed="8"/>
      <name val="Arial"/>
      <family val="2"/>
    </font>
    <font>
      <strike/>
      <sz val="12"/>
      <color indexed="8"/>
      <name val="Arial MT"/>
      <family val="0"/>
    </font>
    <font>
      <i/>
      <strik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2"/>
      <name val="Arial MT"/>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9">
    <xf numFmtId="0" fontId="0" fillId="0" borderId="0" xfId="0" applyAlignment="1">
      <alignment/>
    </xf>
    <xf numFmtId="0" fontId="3" fillId="0" borderId="0" xfId="0" applyFont="1" applyAlignment="1" applyProtection="1">
      <alignment horizontal="center" vertical="center"/>
      <protection/>
    </xf>
    <xf numFmtId="0" fontId="0" fillId="0" borderId="0" xfId="0" applyAlignment="1">
      <alignment horizontal="center" vertical="center"/>
    </xf>
    <xf numFmtId="0" fontId="5"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NumberFormat="1" applyFont="1" applyFill="1" applyAlignment="1" applyProtection="1">
      <alignment horizontal="lef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right" vertical="top"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0" borderId="0" xfId="0" applyFont="1" applyFill="1" applyAlignment="1" applyProtection="1">
      <alignment horizontal="left" vertical="top" wrapText="1"/>
      <protection/>
    </xf>
    <xf numFmtId="0" fontId="10" fillId="0" borderId="0" xfId="0" applyFont="1" applyFill="1" applyAlignment="1">
      <alignment horizontal="left" vertical="top" wrapText="1"/>
    </xf>
    <xf numFmtId="0" fontId="9" fillId="0" borderId="0" xfId="0" applyFont="1" applyFill="1" applyAlignment="1" applyProtection="1">
      <alignment horizontal="center" vertical="top"/>
      <protection/>
    </xf>
    <xf numFmtId="39" fontId="9" fillId="0" borderId="0" xfId="0" applyNumberFormat="1" applyFont="1" applyFill="1" applyAlignment="1" applyProtection="1">
      <alignment horizontal="center" vertical="top"/>
      <protection/>
    </xf>
    <xf numFmtId="4" fontId="10" fillId="0" borderId="0" xfId="0" applyNumberFormat="1" applyFont="1" applyFill="1" applyAlignment="1">
      <alignment horizontal="center" vertical="top"/>
    </xf>
    <xf numFmtId="0" fontId="3" fillId="0" borderId="0" xfId="0" applyFont="1" applyFill="1" applyAlignment="1" applyProtection="1">
      <alignment horizontal="center" vertical="center"/>
      <protection/>
    </xf>
    <xf numFmtId="0" fontId="0" fillId="0" borderId="0" xfId="0" applyFill="1" applyAlignment="1">
      <alignment horizontal="center" vertical="center"/>
    </xf>
    <xf numFmtId="39" fontId="9" fillId="0" borderId="0" xfId="0" applyNumberFormat="1" applyFont="1" applyFill="1" applyAlignment="1" applyProtection="1">
      <alignment horizontal="center" vertical="top" wrapText="1"/>
      <protection/>
    </xf>
    <xf numFmtId="2" fontId="9" fillId="0" borderId="0" xfId="0" applyNumberFormat="1" applyFont="1" applyFill="1" applyAlignment="1" applyProtection="1">
      <alignment horizontal="center" vertical="top"/>
      <protection/>
    </xf>
    <xf numFmtId="0" fontId="11" fillId="0" borderId="0" xfId="0" applyFont="1" applyFill="1" applyAlignment="1" applyProtection="1">
      <alignment horizontal="left" vertical="top" wrapText="1"/>
      <protection/>
    </xf>
    <xf numFmtId="0" fontId="9" fillId="0" borderId="0" xfId="0" applyFont="1" applyFill="1" applyAlignment="1" applyProtection="1">
      <alignment vertical="top"/>
      <protection/>
    </xf>
    <xf numFmtId="39" fontId="9" fillId="0" borderId="0" xfId="0" applyNumberFormat="1" applyFont="1" applyFill="1" applyAlignment="1" applyProtection="1">
      <alignment vertical="top"/>
      <protection/>
    </xf>
    <xf numFmtId="0" fontId="9" fillId="0" borderId="0" xfId="0" applyFont="1" applyFill="1" applyAlignment="1" applyProtection="1">
      <alignment horizontal="center" vertical="top" wrapText="1"/>
      <protection/>
    </xf>
    <xf numFmtId="0" fontId="9" fillId="0" borderId="0" xfId="0" applyFont="1" applyFill="1" applyAlignment="1" applyProtection="1">
      <alignment horizontal="left" vertical="top" wrapText="1"/>
      <protection locked="0"/>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2" fontId="10" fillId="0" borderId="0" xfId="0" applyNumberFormat="1" applyFont="1" applyFill="1" applyAlignment="1">
      <alignment horizontal="center" vertical="center"/>
    </xf>
    <xf numFmtId="164" fontId="10" fillId="0" borderId="0" xfId="0" applyNumberFormat="1" applyFont="1" applyFill="1" applyAlignment="1">
      <alignment horizontal="center" vertical="center"/>
    </xf>
    <xf numFmtId="0" fontId="9" fillId="0" borderId="0" xfId="0" applyFont="1" applyFill="1" applyAlignment="1" applyProtection="1">
      <alignment horizontal="left" vertical="center" wrapText="1"/>
      <protection/>
    </xf>
    <xf numFmtId="165" fontId="10" fillId="0" borderId="0" xfId="0" applyNumberFormat="1"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horizontal="center" vertical="top" wrapText="1"/>
    </xf>
    <xf numFmtId="0" fontId="9" fillId="0" borderId="0" xfId="0" applyFont="1" applyFill="1" applyAlignment="1" applyProtection="1">
      <alignment horizontal="right" vertical="top" wrapText="1"/>
      <protection/>
    </xf>
    <xf numFmtId="39" fontId="1" fillId="0" borderId="0" xfId="0" applyNumberFormat="1" applyFont="1" applyFill="1" applyAlignment="1" applyProtection="1">
      <alignment horizontal="center" vertical="top" wrapText="1"/>
      <protection/>
    </xf>
    <xf numFmtId="39" fontId="9" fillId="0" borderId="0" xfId="0" applyNumberFormat="1" applyFont="1" applyFill="1" applyAlignment="1" applyProtection="1">
      <alignment horizontal="left" vertical="top" wrapText="1"/>
      <protection/>
    </xf>
    <xf numFmtId="0" fontId="1" fillId="0" borderId="0" xfId="0" applyFont="1" applyFill="1" applyAlignment="1" applyProtection="1">
      <alignment horizontal="center" vertical="top" wrapText="1"/>
      <protection/>
    </xf>
    <xf numFmtId="2" fontId="10" fillId="0" borderId="0" xfId="0" applyNumberFormat="1" applyFont="1" applyFill="1" applyAlignment="1">
      <alignment horizontal="center" vertical="top"/>
    </xf>
    <xf numFmtId="164" fontId="10" fillId="0" borderId="0" xfId="0" applyNumberFormat="1" applyFont="1" applyFill="1" applyAlignment="1">
      <alignment horizontal="center" vertical="top"/>
    </xf>
    <xf numFmtId="49" fontId="9" fillId="0" borderId="0" xfId="0" applyNumberFormat="1" applyFont="1" applyFill="1" applyAlignment="1" applyProtection="1">
      <alignment horizontal="left" vertical="top" wrapText="1"/>
      <protection/>
    </xf>
    <xf numFmtId="2" fontId="9" fillId="0" borderId="0" xfId="0" applyNumberFormat="1" applyFont="1" applyFill="1" applyAlignment="1" applyProtection="1">
      <alignment horizontal="center" vertical="top" wrapText="1"/>
      <protection/>
    </xf>
    <xf numFmtId="2" fontId="10" fillId="0" borderId="0" xfId="0" applyNumberFormat="1" applyFont="1" applyFill="1" applyAlignment="1">
      <alignment horizontal="center" vertical="top" wrapText="1"/>
    </xf>
    <xf numFmtId="0" fontId="9" fillId="0" borderId="0" xfId="0" applyFont="1" applyAlignment="1" applyProtection="1">
      <alignment horizontal="left" vertical="top" wrapText="1"/>
      <protection/>
    </xf>
    <xf numFmtId="0" fontId="9" fillId="0" borderId="0" xfId="0" applyFont="1" applyAlignment="1" applyProtection="1">
      <alignment horizontal="center" vertical="top"/>
      <protection/>
    </xf>
    <xf numFmtId="39" fontId="9" fillId="0" borderId="0" xfId="0" applyNumberFormat="1" applyFont="1" applyAlignment="1" applyProtection="1">
      <alignment horizontal="center" vertical="top"/>
      <protection/>
    </xf>
    <xf numFmtId="39" fontId="9" fillId="0" borderId="0" xfId="0" applyNumberFormat="1" applyFont="1" applyAlignment="1" applyProtection="1">
      <alignment horizontal="center" vertical="top" wrapText="1"/>
      <protection/>
    </xf>
    <xf numFmtId="2" fontId="9" fillId="0" borderId="0" xfId="0" applyNumberFormat="1" applyFont="1" applyAlignment="1" applyProtection="1">
      <alignment horizontal="center" vertical="top"/>
      <protection/>
    </xf>
    <xf numFmtId="4" fontId="10" fillId="0" borderId="0" xfId="0" applyNumberFormat="1" applyFont="1" applyAlignment="1">
      <alignment horizontal="center" vertical="top"/>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top"/>
      <protection/>
    </xf>
    <xf numFmtId="39" fontId="9" fillId="0" borderId="0" xfId="0" applyNumberFormat="1" applyFont="1" applyFill="1" applyBorder="1" applyAlignment="1" applyProtection="1">
      <alignment horizontal="center" vertical="top"/>
      <protection/>
    </xf>
    <xf numFmtId="0" fontId="9" fillId="0" borderId="0" xfId="0" applyFont="1" applyFill="1" applyBorder="1" applyAlignment="1" applyProtection="1">
      <alignment horizontal="center" vertical="top" wrapText="1"/>
      <protection/>
    </xf>
    <xf numFmtId="2" fontId="9" fillId="0" borderId="0" xfId="0" applyNumberFormat="1" applyFont="1" applyFill="1" applyBorder="1" applyAlignment="1" applyProtection="1">
      <alignment horizontal="center" vertical="top"/>
      <protection/>
    </xf>
    <xf numFmtId="4" fontId="10" fillId="0" borderId="0" xfId="0" applyNumberFormat="1" applyFont="1" applyFill="1" applyBorder="1" applyAlignment="1">
      <alignment horizontal="center" vertical="top"/>
    </xf>
    <xf numFmtId="49" fontId="10" fillId="0" borderId="0" xfId="0" applyNumberFormat="1" applyFont="1" applyFill="1" applyAlignment="1">
      <alignment horizontal="left" vertical="top" wrapText="1"/>
    </xf>
    <xf numFmtId="49" fontId="9" fillId="0" borderId="0" xfId="0" applyNumberFormat="1" applyFont="1" applyFill="1" applyAlignment="1" applyProtection="1">
      <alignment vertical="top" wrapText="1"/>
      <protection/>
    </xf>
    <xf numFmtId="0" fontId="9" fillId="0" borderId="0" xfId="0" applyFont="1" applyFill="1" applyAlignment="1" applyProtection="1">
      <alignment vertical="top" wrapText="1"/>
      <protection/>
    </xf>
    <xf numFmtId="0" fontId="0" fillId="0" borderId="0" xfId="0" applyAlignment="1">
      <alignment horizontal="left" vertical="top"/>
    </xf>
    <xf numFmtId="49" fontId="9" fillId="0" borderId="0" xfId="0" applyNumberFormat="1" applyFont="1" applyFill="1" applyAlignment="1" applyProtection="1">
      <alignment vertical="top"/>
      <protection/>
    </xf>
    <xf numFmtId="0" fontId="9" fillId="0" borderId="0" xfId="0" applyFont="1" applyFill="1" applyAlignment="1" applyProtection="1">
      <alignment horizontal="left" vertical="top"/>
      <protection/>
    </xf>
    <xf numFmtId="0" fontId="10" fillId="0" borderId="0" xfId="0" applyFont="1" applyFill="1" applyBorder="1" applyAlignment="1">
      <alignment horizontal="left" vertical="top" wrapText="1"/>
    </xf>
    <xf numFmtId="0" fontId="14" fillId="0" borderId="0" xfId="0" applyFont="1" applyFill="1" applyAlignment="1" applyProtection="1">
      <alignment horizontal="left" vertical="top" wrapText="1"/>
      <protection/>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Fill="1" applyAlignment="1" applyProtection="1">
      <alignment horizontal="left" vertical="top" wrapText="1"/>
      <protection/>
    </xf>
    <xf numFmtId="39" fontId="9" fillId="0" borderId="0" xfId="0" applyNumberFormat="1" applyFont="1" applyFill="1" applyBorder="1" applyAlignment="1" applyProtection="1">
      <alignment horizontal="center" vertical="top" wrapText="1"/>
      <protection/>
    </xf>
    <xf numFmtId="0" fontId="3" fillId="0" borderId="0" xfId="0" applyFont="1" applyBorder="1" applyAlignment="1" applyProtection="1">
      <alignment horizontal="center" vertical="top"/>
      <protection/>
    </xf>
    <xf numFmtId="0" fontId="0" fillId="0" borderId="0" xfId="0" applyBorder="1" applyAlignment="1">
      <alignment horizontal="center" vertical="top"/>
    </xf>
    <xf numFmtId="2" fontId="15" fillId="0" borderId="0" xfId="0" applyNumberFormat="1" applyFont="1" applyFill="1" applyAlignment="1">
      <alignment horizontal="center" vertical="top" wrapText="1"/>
    </xf>
    <xf numFmtId="0" fontId="9" fillId="0" borderId="0" xfId="0" applyNumberFormat="1" applyFont="1" applyFill="1" applyAlignment="1" applyProtection="1">
      <alignment horizontal="left" vertical="top" wrapText="1"/>
      <protection locked="0"/>
    </xf>
    <xf numFmtId="0" fontId="9" fillId="0" borderId="0" xfId="0" applyFont="1" applyFill="1" applyAlignment="1" applyProtection="1">
      <alignment wrapText="1"/>
      <protection/>
    </xf>
    <xf numFmtId="0" fontId="65" fillId="0" borderId="0" xfId="0" applyFont="1" applyFill="1" applyAlignment="1" applyProtection="1">
      <alignment horizontal="left" vertical="top" wrapText="1"/>
      <protection/>
    </xf>
    <xf numFmtId="0" fontId="9" fillId="0" borderId="0" xfId="0" applyFont="1" applyFill="1" applyAlignment="1" applyProtection="1">
      <alignment horizontal="center"/>
      <protection/>
    </xf>
    <xf numFmtId="2" fontId="9" fillId="0" borderId="0" xfId="0" applyNumberFormat="1" applyFont="1" applyFill="1" applyAlignment="1" applyProtection="1">
      <alignment horizontal="center"/>
      <protection/>
    </xf>
    <xf numFmtId="4" fontId="10" fillId="0" borderId="0" xfId="0" applyNumberFormat="1" applyFont="1" applyFill="1" applyAlignment="1">
      <alignment horizontal="center"/>
    </xf>
    <xf numFmtId="39" fontId="9" fillId="0" borderId="0" xfId="0" applyNumberFormat="1" applyFont="1" applyFill="1" applyAlignment="1" applyProtection="1">
      <alignment horizontal="center"/>
      <protection/>
    </xf>
    <xf numFmtId="0" fontId="0" fillId="0" borderId="0" xfId="0" applyFill="1" applyAlignment="1">
      <alignment horizontal="center" vertical="top"/>
    </xf>
    <xf numFmtId="0" fontId="10" fillId="0" borderId="0" xfId="0" applyFont="1" applyFill="1" applyAlignment="1" applyProtection="1">
      <alignment horizontal="center" vertical="top"/>
      <protection/>
    </xf>
    <xf numFmtId="39" fontId="10" fillId="0" borderId="0" xfId="0" applyNumberFormat="1" applyFont="1" applyFill="1" applyAlignment="1" applyProtection="1">
      <alignment horizontal="center" vertical="top"/>
      <protection/>
    </xf>
    <xf numFmtId="39" fontId="10" fillId="0" borderId="0" xfId="0" applyNumberFormat="1" applyFont="1" applyFill="1" applyAlignment="1" applyProtection="1">
      <alignment horizontal="center" vertical="top" wrapText="1"/>
      <protection/>
    </xf>
    <xf numFmtId="2" fontId="10" fillId="0" borderId="0" xfId="0" applyNumberFormat="1" applyFont="1" applyFill="1" applyAlignment="1" applyProtection="1">
      <alignment horizontal="center" vertical="top"/>
      <protection/>
    </xf>
    <xf numFmtId="0" fontId="0" fillId="0" borderId="0" xfId="0" applyFont="1" applyFill="1" applyAlignment="1">
      <alignment horizontal="center" vertical="center"/>
    </xf>
    <xf numFmtId="0" fontId="17" fillId="0" borderId="0" xfId="0" applyFont="1" applyFill="1" applyAlignment="1" applyProtection="1">
      <alignment horizontal="left" vertical="top" wrapText="1"/>
      <protection/>
    </xf>
    <xf numFmtId="0" fontId="0" fillId="0" borderId="0" xfId="0" applyFont="1" applyAlignment="1">
      <alignment horizontal="center" vertical="center"/>
    </xf>
    <xf numFmtId="0" fontId="10" fillId="0" borderId="0" xfId="0" applyFont="1" applyFill="1" applyAlignment="1" applyProtection="1">
      <alignment horizontal="center" vertical="top" wrapText="1"/>
      <protection/>
    </xf>
    <xf numFmtId="0" fontId="0" fillId="0" borderId="0" xfId="0" applyFont="1" applyFill="1" applyAlignment="1" applyProtection="1">
      <alignment horizontal="center" vertical="center"/>
      <protection/>
    </xf>
    <xf numFmtId="0" fontId="0" fillId="0" borderId="0" xfId="0" applyFont="1" applyFill="1" applyAlignment="1">
      <alignment horizontal="center" vertical="top"/>
    </xf>
    <xf numFmtId="0" fontId="19" fillId="0" borderId="0" xfId="0" applyFont="1" applyFill="1" applyAlignment="1" applyProtection="1">
      <alignment horizontal="center" vertical="top" wrapText="1"/>
      <protection/>
    </xf>
    <xf numFmtId="0" fontId="9" fillId="0" borderId="0" xfId="0" applyFont="1" applyFill="1" applyAlignment="1" applyProtection="1">
      <alignment horizontal="left" vertical="center"/>
      <protection/>
    </xf>
    <xf numFmtId="0" fontId="3" fillId="0" borderId="0" xfId="0" applyFont="1" applyFill="1" applyAlignment="1" applyProtection="1">
      <alignment horizontal="center" vertical="top"/>
      <protection/>
    </xf>
    <xf numFmtId="0" fontId="1" fillId="0" borderId="0" xfId="0" applyFont="1" applyFill="1" applyAlignment="1" applyProtection="1">
      <alignment horizontal="center" vertical="top" wrapText="1"/>
      <protection/>
    </xf>
    <xf numFmtId="0" fontId="0" fillId="0" borderId="0" xfId="0" applyFont="1" applyFill="1" applyAlignment="1">
      <alignment vertical="top"/>
    </xf>
    <xf numFmtId="0" fontId="10" fillId="0" borderId="0" xfId="0" applyFont="1" applyFill="1" applyAlignment="1">
      <alignment vertical="top"/>
    </xf>
    <xf numFmtId="0" fontId="2" fillId="0" borderId="0" xfId="0" applyFont="1" applyAlignment="1" applyProtection="1">
      <alignment horizontal="center" vertical="center"/>
      <protection/>
    </xf>
    <xf numFmtId="0" fontId="4" fillId="0" borderId="0" xfId="0" applyFont="1" applyAlignment="1">
      <alignment horizontal="center" vertical="center"/>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23" fillId="0" borderId="0" xfId="0" applyFont="1" applyFill="1" applyAlignment="1" applyProtection="1">
      <alignment horizontal="left" vertical="top" wrapText="1"/>
      <protection/>
    </xf>
    <xf numFmtId="0" fontId="0" fillId="34" borderId="0" xfId="0" applyFont="1" applyFill="1" applyAlignment="1">
      <alignment horizontal="left" vertical="top" wrapText="1"/>
    </xf>
    <xf numFmtId="0" fontId="3" fillId="0" borderId="0" xfId="0" applyNumberFormat="1" applyFont="1" applyFill="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12"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top"/>
      <protection/>
    </xf>
    <xf numFmtId="0" fontId="7" fillId="0" borderId="0" xfId="0" applyNumberFormat="1" applyFont="1" applyFill="1" applyAlignment="1" applyProtection="1">
      <alignment horizontal="left" vertical="center" wrapText="1"/>
      <protection/>
    </xf>
    <xf numFmtId="0" fontId="22" fillId="0" borderId="0" xfId="0" applyFont="1" applyFill="1" applyAlignment="1" applyProtection="1">
      <alignment horizontal="left" vertical="top" wrapText="1"/>
      <protection/>
    </xf>
    <xf numFmtId="49" fontId="10" fillId="0" borderId="0" xfId="0" applyNumberFormat="1" applyFont="1" applyFill="1" applyAlignment="1" applyProtection="1">
      <alignment vertical="top" wrapText="1"/>
      <protection/>
    </xf>
    <xf numFmtId="0" fontId="10" fillId="0" borderId="0" xfId="0" applyFont="1" applyFill="1" applyAlignment="1" applyProtection="1">
      <alignment vertical="top" wrapText="1"/>
      <protection/>
    </xf>
    <xf numFmtId="0" fontId="0" fillId="0"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2"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39" fontId="9" fillId="0" borderId="0" xfId="0" applyNumberFormat="1" applyFont="1" applyFill="1" applyAlignment="1" applyProtection="1">
      <alignment horizontal="center" vertical="top"/>
      <protection/>
    </xf>
    <xf numFmtId="2" fontId="0" fillId="0" borderId="0" xfId="0" applyNumberFormat="1" applyAlignment="1">
      <alignment horizontal="center" vertical="center"/>
    </xf>
    <xf numFmtId="0" fontId="44" fillId="0" borderId="0" xfId="0" applyFont="1" applyAlignment="1">
      <alignment horizontal="left" vertical="center" wrapText="1"/>
    </xf>
    <xf numFmtId="2"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xf>
    <xf numFmtId="0" fontId="4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314325</xdr:colOff>
      <xdr:row>399</xdr:row>
      <xdr:rowOff>142875</xdr:rowOff>
    </xdr:from>
    <xdr:ext cx="190500" cy="314325"/>
    <xdr:sp fLocksText="0">
      <xdr:nvSpPr>
        <xdr:cNvPr id="1" name="TextBox 1"/>
        <xdr:cNvSpPr txBox="1">
          <a:spLocks noChangeArrowheads="1"/>
        </xdr:cNvSpPr>
      </xdr:nvSpPr>
      <xdr:spPr>
        <a:xfrm>
          <a:off x="6276975" y="175107600"/>
          <a:ext cx="190500" cy="314325"/>
        </a:xfrm>
        <a:prstGeom prst="rect">
          <a:avLst/>
        </a:prstGeom>
        <a:noFill/>
        <a:ln w="9525" cmpd="sng">
          <a:noFill/>
        </a:ln>
      </xdr:spPr>
      <xdr:txBody>
        <a:bodyPr vertOverflow="clip" wrap="square">
          <a:spAutoFit/>
        </a:bodyPr>
        <a:p>
          <a:pPr algn="l">
            <a:defRPr/>
          </a:pPr>
          <a:r>
            <a:rPr lang="en-US" cap="none" u="none" baseline="0">
              <a:latin typeface="Arial MT"/>
              <a:ea typeface="Arial MT"/>
              <a:cs typeface="Arial 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848"/>
  <sheetViews>
    <sheetView tabSelected="1" defaultGridColor="0" view="pageLayout" zoomScaleSheetLayoutView="100" colorId="22" workbookViewId="0" topLeftCell="A1">
      <selection activeCell="A1" sqref="A1:I1"/>
    </sheetView>
  </sheetViews>
  <sheetFormatPr defaultColWidth="9.77734375" defaultRowHeight="15"/>
  <cols>
    <col min="1" max="1" width="22.99609375" style="66" customWidth="1"/>
    <col min="2" max="2" width="46.5546875" style="66" customWidth="1"/>
    <col min="3" max="3" width="9.99609375" style="2" customWidth="1"/>
    <col min="4" max="4" width="7.6640625" style="2" customWidth="1"/>
    <col min="5" max="5" width="10.77734375" style="2" customWidth="1"/>
    <col min="6" max="6" width="10.3359375" style="67" customWidth="1"/>
    <col min="7" max="7" width="12.88671875" style="68" customWidth="1"/>
    <col min="8" max="8" width="8.99609375" style="69" customWidth="1"/>
    <col min="9" max="9" width="11.4453125" style="2" customWidth="1"/>
    <col min="10" max="10" width="4.99609375" style="2" bestFit="1" customWidth="1"/>
    <col min="11" max="11" width="4.99609375" style="2" customWidth="1"/>
    <col min="12" max="16384" width="9.77734375" style="2" customWidth="1"/>
  </cols>
  <sheetData>
    <row r="1" spans="1:10" ht="33.75" customHeight="1">
      <c r="A1" s="99" t="s">
        <v>731</v>
      </c>
      <c r="B1" s="99"/>
      <c r="C1" s="99"/>
      <c r="D1" s="99"/>
      <c r="E1" s="99"/>
      <c r="F1" s="99"/>
      <c r="G1" s="99"/>
      <c r="H1" s="99"/>
      <c r="I1" s="99"/>
      <c r="J1" s="1"/>
    </row>
    <row r="2" spans="1:9" ht="29.25" customHeight="1">
      <c r="A2" s="99" t="s">
        <v>0</v>
      </c>
      <c r="B2" s="99"/>
      <c r="C2" s="100"/>
      <c r="D2" s="99"/>
      <c r="E2" s="99"/>
      <c r="F2" s="99"/>
      <c r="G2" s="99"/>
      <c r="H2" s="99"/>
      <c r="I2" s="99"/>
    </row>
    <row r="3" spans="1:10" ht="18">
      <c r="A3" s="3" t="s">
        <v>1</v>
      </c>
      <c r="B3" s="4"/>
      <c r="C3" s="1"/>
      <c r="D3" s="1"/>
      <c r="E3" s="1"/>
      <c r="F3" s="5"/>
      <c r="G3" s="6"/>
      <c r="H3" s="7"/>
      <c r="I3" s="1"/>
      <c r="J3" s="1"/>
    </row>
    <row r="4" spans="1:10" ht="63" customHeight="1">
      <c r="A4" s="101" t="s">
        <v>732</v>
      </c>
      <c r="B4" s="101"/>
      <c r="C4" s="101"/>
      <c r="D4" s="101"/>
      <c r="E4" s="101"/>
      <c r="F4" s="101"/>
      <c r="G4" s="101"/>
      <c r="H4" s="101"/>
      <c r="I4" s="101"/>
      <c r="J4" s="1"/>
    </row>
    <row r="5" spans="1:10" ht="75" customHeight="1">
      <c r="A5" s="102" t="s">
        <v>2</v>
      </c>
      <c r="B5" s="102"/>
      <c r="C5" s="102"/>
      <c r="D5" s="102"/>
      <c r="E5" s="102"/>
      <c r="F5" s="102"/>
      <c r="G5" s="102"/>
      <c r="H5" s="102"/>
      <c r="I5" s="102"/>
      <c r="J5" s="1"/>
    </row>
    <row r="6" spans="1:10" ht="40.5" customHeight="1">
      <c r="A6" s="102" t="s">
        <v>3</v>
      </c>
      <c r="B6" s="102"/>
      <c r="C6" s="102"/>
      <c r="D6" s="102"/>
      <c r="E6" s="102"/>
      <c r="F6" s="102"/>
      <c r="G6" s="102"/>
      <c r="H6" s="102"/>
      <c r="I6" s="102"/>
      <c r="J6" s="1"/>
    </row>
    <row r="7" spans="2:10" s="9" customFormat="1" ht="18" customHeight="1">
      <c r="B7" s="103"/>
      <c r="C7" s="103"/>
      <c r="D7" s="103"/>
      <c r="E7" s="103"/>
      <c r="F7" s="103"/>
      <c r="G7" s="103"/>
      <c r="H7" s="103"/>
      <c r="I7" s="10"/>
      <c r="J7" s="11"/>
    </row>
    <row r="8" spans="1:10" ht="57" customHeight="1">
      <c r="A8" s="104" t="s">
        <v>720</v>
      </c>
      <c r="B8" s="104"/>
      <c r="C8" s="104"/>
      <c r="D8" s="104"/>
      <c r="E8" s="104"/>
      <c r="F8" s="104"/>
      <c r="G8" s="104"/>
      <c r="H8" s="104"/>
      <c r="I8" s="104"/>
      <c r="J8" s="1"/>
    </row>
    <row r="9" spans="1:10" ht="35.25" customHeight="1">
      <c r="A9" s="109" t="s">
        <v>698</v>
      </c>
      <c r="B9" s="109"/>
      <c r="C9" s="109"/>
      <c r="D9" s="109"/>
      <c r="E9" s="109"/>
      <c r="F9" s="8"/>
      <c r="G9" s="8"/>
      <c r="H9" s="8"/>
      <c r="I9" s="8"/>
      <c r="J9" s="1"/>
    </row>
    <row r="10" spans="1:10" ht="36.75" customHeight="1">
      <c r="A10" s="12" t="s">
        <v>4</v>
      </c>
      <c r="B10" s="105" t="s">
        <v>5</v>
      </c>
      <c r="C10" s="105"/>
      <c r="D10" s="105"/>
      <c r="E10" s="105"/>
      <c r="F10" s="105"/>
      <c r="G10" s="105"/>
      <c r="H10" s="105"/>
      <c r="I10" s="8"/>
      <c r="J10" s="1"/>
    </row>
    <row r="11" spans="1:10" ht="65.25" customHeight="1">
      <c r="A11" s="12" t="s">
        <v>6</v>
      </c>
      <c r="B11" s="105" t="s">
        <v>7</v>
      </c>
      <c r="C11" s="105"/>
      <c r="D11" s="105"/>
      <c r="E11" s="105"/>
      <c r="F11" s="105"/>
      <c r="G11" s="105"/>
      <c r="H11" s="105"/>
      <c r="I11" s="105"/>
      <c r="J11" s="1"/>
    </row>
    <row r="12" spans="1:10" s="9" customFormat="1" ht="84" customHeight="1">
      <c r="A12" s="12" t="s">
        <v>8</v>
      </c>
      <c r="B12" s="106" t="s">
        <v>9</v>
      </c>
      <c r="C12" s="106"/>
      <c r="D12" s="106"/>
      <c r="E12" s="106"/>
      <c r="F12" s="106"/>
      <c r="G12" s="106"/>
      <c r="H12" s="106"/>
      <c r="I12" s="106"/>
      <c r="J12" s="11"/>
    </row>
    <row r="13" spans="1:10" ht="52.5" customHeight="1" thickBot="1">
      <c r="A13" s="13" t="s">
        <v>10</v>
      </c>
      <c r="B13" s="14" t="s">
        <v>11</v>
      </c>
      <c r="C13" s="14" t="s">
        <v>12</v>
      </c>
      <c r="D13" s="14" t="s">
        <v>13</v>
      </c>
      <c r="E13" s="14" t="s">
        <v>14</v>
      </c>
      <c r="F13" s="14"/>
      <c r="G13" s="14" t="s">
        <v>15</v>
      </c>
      <c r="H13" s="14" t="s">
        <v>16</v>
      </c>
      <c r="I13" s="14" t="s">
        <v>17</v>
      </c>
      <c r="J13" s="1"/>
    </row>
    <row r="14" spans="1:10" s="21" customFormat="1" ht="30">
      <c r="A14" s="15" t="s">
        <v>18</v>
      </c>
      <c r="B14" s="16" t="s">
        <v>19</v>
      </c>
      <c r="C14" s="17" t="s">
        <v>20</v>
      </c>
      <c r="D14" s="17" t="s">
        <v>21</v>
      </c>
      <c r="E14" s="18">
        <v>20</v>
      </c>
      <c r="F14" s="18"/>
      <c r="G14" s="18">
        <v>12</v>
      </c>
      <c r="H14" s="19">
        <v>0</v>
      </c>
      <c r="I14" s="18">
        <f>SUM(E14:H14)</f>
        <v>32</v>
      </c>
      <c r="J14" s="20"/>
    </row>
    <row r="15" spans="1:9" ht="30">
      <c r="A15" s="15" t="s">
        <v>22</v>
      </c>
      <c r="B15" s="16" t="s">
        <v>23</v>
      </c>
      <c r="C15" s="17" t="s">
        <v>20</v>
      </c>
      <c r="D15" s="17" t="s">
        <v>24</v>
      </c>
      <c r="E15" s="18">
        <v>40</v>
      </c>
      <c r="F15" s="22"/>
      <c r="G15" s="23">
        <v>75</v>
      </c>
      <c r="H15" s="19">
        <v>0</v>
      </c>
      <c r="I15" s="18">
        <f>SUM(E15:H15)</f>
        <v>115</v>
      </c>
    </row>
    <row r="16" spans="1:9" ht="30">
      <c r="A16" s="15" t="s">
        <v>634</v>
      </c>
      <c r="B16" s="16" t="s">
        <v>635</v>
      </c>
      <c r="C16" s="17" t="s">
        <v>109</v>
      </c>
      <c r="D16" s="17" t="s">
        <v>21</v>
      </c>
      <c r="E16" s="18">
        <v>100</v>
      </c>
      <c r="F16" s="22"/>
      <c r="G16" s="23">
        <v>75</v>
      </c>
      <c r="H16" s="19">
        <v>0</v>
      </c>
      <c r="I16" s="18">
        <f>SUM(E16:H16)</f>
        <v>175</v>
      </c>
    </row>
    <row r="17" spans="1:9" ht="45">
      <c r="A17" s="15" t="s">
        <v>25</v>
      </c>
      <c r="B17" s="16" t="s">
        <v>26</v>
      </c>
      <c r="C17" s="17" t="s">
        <v>109</v>
      </c>
      <c r="D17" s="17" t="s">
        <v>24</v>
      </c>
      <c r="E17" s="18">
        <v>100</v>
      </c>
      <c r="F17" s="22"/>
      <c r="G17" s="23">
        <v>75</v>
      </c>
      <c r="H17" s="19">
        <v>0</v>
      </c>
      <c r="I17" s="18">
        <f>SUM(E17:H17)</f>
        <v>175</v>
      </c>
    </row>
    <row r="18" spans="1:9" ht="30">
      <c r="A18" s="15" t="s">
        <v>630</v>
      </c>
      <c r="B18" s="15" t="s">
        <v>27</v>
      </c>
      <c r="C18" s="17" t="s">
        <v>20</v>
      </c>
      <c r="D18" s="17" t="s">
        <v>21</v>
      </c>
      <c r="E18" s="18">
        <v>300</v>
      </c>
      <c r="F18" s="22"/>
      <c r="G18" s="23">
        <v>75</v>
      </c>
      <c r="H18" s="19">
        <v>0</v>
      </c>
      <c r="I18" s="18">
        <f>SUM(E18:H18)</f>
        <v>375</v>
      </c>
    </row>
    <row r="19" spans="1:9" ht="21" customHeight="1">
      <c r="A19" s="15" t="s">
        <v>28</v>
      </c>
      <c r="B19" s="15" t="s">
        <v>29</v>
      </c>
      <c r="C19" s="17"/>
      <c r="D19" s="17"/>
      <c r="E19" s="18"/>
      <c r="F19" s="22"/>
      <c r="G19" s="23"/>
      <c r="H19" s="19"/>
      <c r="I19" s="18"/>
    </row>
    <row r="20" spans="1:9" ht="15">
      <c r="A20" s="15"/>
      <c r="B20" s="15" t="s">
        <v>654</v>
      </c>
      <c r="C20" s="17" t="s">
        <v>20</v>
      </c>
      <c r="D20" s="17" t="s">
        <v>21</v>
      </c>
      <c r="E20" s="18">
        <v>50</v>
      </c>
      <c r="F20" s="26"/>
      <c r="G20" s="23">
        <v>75</v>
      </c>
      <c r="H20" s="19">
        <v>0</v>
      </c>
      <c r="I20" s="18">
        <f aca="true" t="shared" si="0" ref="I20:I50">SUM(E20:H20)</f>
        <v>125</v>
      </c>
    </row>
    <row r="21" spans="1:9" ht="15">
      <c r="A21" s="24" t="s">
        <v>28</v>
      </c>
      <c r="B21" s="25" t="s">
        <v>30</v>
      </c>
      <c r="C21" s="17" t="s">
        <v>20</v>
      </c>
      <c r="D21" s="17" t="s">
        <v>21</v>
      </c>
      <c r="E21" s="18">
        <v>100</v>
      </c>
      <c r="F21" s="26"/>
      <c r="G21" s="23">
        <v>75</v>
      </c>
      <c r="H21" s="19">
        <v>0</v>
      </c>
      <c r="I21" s="18">
        <f t="shared" si="0"/>
        <v>175</v>
      </c>
    </row>
    <row r="22" spans="1:9" ht="15">
      <c r="A22" s="24" t="s">
        <v>28</v>
      </c>
      <c r="B22" s="25" t="s">
        <v>31</v>
      </c>
      <c r="C22" s="17" t="s">
        <v>20</v>
      </c>
      <c r="D22" s="17" t="s">
        <v>21</v>
      </c>
      <c r="E22" s="18">
        <v>200</v>
      </c>
      <c r="F22" s="25"/>
      <c r="G22" s="23">
        <v>75</v>
      </c>
      <c r="H22" s="19">
        <v>0</v>
      </c>
      <c r="I22" s="18">
        <f t="shared" si="0"/>
        <v>275</v>
      </c>
    </row>
    <row r="23" spans="1:9" ht="15">
      <c r="A23" s="24" t="s">
        <v>28</v>
      </c>
      <c r="B23" s="25" t="s">
        <v>32</v>
      </c>
      <c r="C23" s="17" t="s">
        <v>20</v>
      </c>
      <c r="D23" s="17" t="s">
        <v>21</v>
      </c>
      <c r="E23" s="18">
        <v>300</v>
      </c>
      <c r="F23" s="26"/>
      <c r="G23" s="23">
        <v>75</v>
      </c>
      <c r="H23" s="19">
        <v>0</v>
      </c>
      <c r="I23" s="18">
        <f t="shared" si="0"/>
        <v>375</v>
      </c>
    </row>
    <row r="24" spans="1:9" ht="15">
      <c r="A24" s="24" t="s">
        <v>28</v>
      </c>
      <c r="B24" s="25" t="s">
        <v>33</v>
      </c>
      <c r="C24" s="17" t="s">
        <v>20</v>
      </c>
      <c r="D24" s="17" t="s">
        <v>21</v>
      </c>
      <c r="E24" s="18">
        <v>400</v>
      </c>
      <c r="F24" s="26"/>
      <c r="G24" s="23">
        <v>75</v>
      </c>
      <c r="H24" s="19">
        <v>0</v>
      </c>
      <c r="I24" s="18">
        <f t="shared" si="0"/>
        <v>475</v>
      </c>
    </row>
    <row r="25" spans="1:10" ht="15">
      <c r="A25" s="24" t="s">
        <v>28</v>
      </c>
      <c r="B25" s="25" t="s">
        <v>34</v>
      </c>
      <c r="C25" s="17" t="s">
        <v>20</v>
      </c>
      <c r="D25" s="17" t="s">
        <v>21</v>
      </c>
      <c r="E25" s="18">
        <v>500</v>
      </c>
      <c r="F25" s="26"/>
      <c r="G25" s="23">
        <v>75</v>
      </c>
      <c r="H25" s="19">
        <v>0</v>
      </c>
      <c r="I25" s="18">
        <f t="shared" si="0"/>
        <v>575</v>
      </c>
      <c r="J25" s="1"/>
    </row>
    <row r="26" spans="1:9" ht="15">
      <c r="A26" s="24" t="s">
        <v>28</v>
      </c>
      <c r="B26" s="25" t="s">
        <v>35</v>
      </c>
      <c r="C26" s="17" t="s">
        <v>20</v>
      </c>
      <c r="D26" s="17" t="s">
        <v>21</v>
      </c>
      <c r="E26" s="18">
        <v>600</v>
      </c>
      <c r="F26" s="26"/>
      <c r="G26" s="23">
        <v>75</v>
      </c>
      <c r="H26" s="19">
        <v>0</v>
      </c>
      <c r="I26" s="18">
        <f t="shared" si="0"/>
        <v>675</v>
      </c>
    </row>
    <row r="27" spans="1:9" ht="15">
      <c r="A27" s="24" t="s">
        <v>28</v>
      </c>
      <c r="B27" s="25" t="s">
        <v>36</v>
      </c>
      <c r="C27" s="17" t="s">
        <v>20</v>
      </c>
      <c r="D27" s="17" t="s">
        <v>21</v>
      </c>
      <c r="E27" s="18">
        <v>700</v>
      </c>
      <c r="F27" s="26"/>
      <c r="G27" s="23">
        <v>75</v>
      </c>
      <c r="H27" s="19">
        <v>0</v>
      </c>
      <c r="I27" s="18">
        <f t="shared" si="0"/>
        <v>775</v>
      </c>
    </row>
    <row r="28" spans="1:9" ht="15">
      <c r="A28" s="24" t="s">
        <v>28</v>
      </c>
      <c r="B28" s="25" t="s">
        <v>37</v>
      </c>
      <c r="C28" s="17" t="s">
        <v>20</v>
      </c>
      <c r="D28" s="17" t="s">
        <v>21</v>
      </c>
      <c r="E28" s="18">
        <v>800</v>
      </c>
      <c r="F28" s="26"/>
      <c r="G28" s="23">
        <v>75</v>
      </c>
      <c r="H28" s="19">
        <v>0</v>
      </c>
      <c r="I28" s="18">
        <f t="shared" si="0"/>
        <v>875</v>
      </c>
    </row>
    <row r="29" spans="1:9" ht="15">
      <c r="A29" s="24" t="s">
        <v>28</v>
      </c>
      <c r="B29" s="25" t="s">
        <v>38</v>
      </c>
      <c r="C29" s="17" t="s">
        <v>20</v>
      </c>
      <c r="D29" s="17" t="s">
        <v>21</v>
      </c>
      <c r="E29" s="18">
        <v>900</v>
      </c>
      <c r="F29" s="26"/>
      <c r="G29" s="23">
        <v>75</v>
      </c>
      <c r="H29" s="19">
        <v>0</v>
      </c>
      <c r="I29" s="18">
        <f t="shared" si="0"/>
        <v>975</v>
      </c>
    </row>
    <row r="30" spans="1:10" s="9" customFormat="1" ht="30">
      <c r="A30" s="24" t="s">
        <v>28</v>
      </c>
      <c r="B30" s="60" t="s">
        <v>623</v>
      </c>
      <c r="C30" s="17" t="s">
        <v>20</v>
      </c>
      <c r="D30" s="17" t="s">
        <v>21</v>
      </c>
      <c r="E30" s="18">
        <v>1000</v>
      </c>
      <c r="F30" s="26"/>
      <c r="G30" s="23">
        <v>75</v>
      </c>
      <c r="H30" s="19">
        <v>0</v>
      </c>
      <c r="I30" s="18">
        <f t="shared" si="0"/>
        <v>1075</v>
      </c>
      <c r="J30" s="11"/>
    </row>
    <row r="31" spans="1:10" s="9" customFormat="1" ht="30">
      <c r="A31" s="70" t="s">
        <v>620</v>
      </c>
      <c r="B31" s="60" t="s">
        <v>621</v>
      </c>
      <c r="C31" s="27" t="s">
        <v>622</v>
      </c>
      <c r="D31" s="17" t="s">
        <v>21</v>
      </c>
      <c r="E31" s="18">
        <v>100</v>
      </c>
      <c r="F31" s="26"/>
      <c r="G31" s="23">
        <v>75</v>
      </c>
      <c r="H31" s="19">
        <v>0</v>
      </c>
      <c r="I31" s="18">
        <f t="shared" si="0"/>
        <v>175</v>
      </c>
      <c r="J31" s="11"/>
    </row>
    <row r="32" spans="1:9" s="87" customFormat="1" ht="30">
      <c r="A32" s="70" t="s">
        <v>679</v>
      </c>
      <c r="B32" s="70" t="s">
        <v>40</v>
      </c>
      <c r="C32" s="83" t="s">
        <v>20</v>
      </c>
      <c r="D32" s="83" t="s">
        <v>21</v>
      </c>
      <c r="E32" s="84">
        <v>40</v>
      </c>
      <c r="F32" s="85"/>
      <c r="G32" s="86">
        <v>75</v>
      </c>
      <c r="H32" s="19">
        <v>0</v>
      </c>
      <c r="I32" s="84">
        <f t="shared" si="0"/>
        <v>115</v>
      </c>
    </row>
    <row r="33" spans="1:9" ht="30">
      <c r="A33" s="15" t="s">
        <v>41</v>
      </c>
      <c r="B33" s="15" t="s">
        <v>624</v>
      </c>
      <c r="C33" s="17" t="s">
        <v>20</v>
      </c>
      <c r="D33" s="17" t="s">
        <v>21</v>
      </c>
      <c r="E33" s="18">
        <v>500</v>
      </c>
      <c r="F33" s="27"/>
      <c r="G33" s="23">
        <v>75</v>
      </c>
      <c r="H33" s="19">
        <v>0</v>
      </c>
      <c r="I33" s="18">
        <f t="shared" si="0"/>
        <v>575</v>
      </c>
    </row>
    <row r="34" spans="1:9" ht="30">
      <c r="A34" s="15" t="s">
        <v>42</v>
      </c>
      <c r="B34" s="15" t="s">
        <v>43</v>
      </c>
      <c r="C34" s="17" t="s">
        <v>20</v>
      </c>
      <c r="D34" s="17" t="s">
        <v>21</v>
      </c>
      <c r="E34" s="18">
        <v>300</v>
      </c>
      <c r="F34" s="27"/>
      <c r="G34" s="23">
        <v>75</v>
      </c>
      <c r="H34" s="19">
        <v>0</v>
      </c>
      <c r="I34" s="18">
        <f t="shared" si="0"/>
        <v>375</v>
      </c>
    </row>
    <row r="35" spans="1:9" ht="45">
      <c r="A35" s="15" t="s">
        <v>44</v>
      </c>
      <c r="B35" s="15" t="s">
        <v>45</v>
      </c>
      <c r="C35" s="17" t="s">
        <v>20</v>
      </c>
      <c r="D35" s="17" t="s">
        <v>21</v>
      </c>
      <c r="E35" s="18">
        <v>60</v>
      </c>
      <c r="F35" s="27"/>
      <c r="G35" s="23">
        <v>75</v>
      </c>
      <c r="H35" s="19">
        <v>0</v>
      </c>
      <c r="I35" s="18">
        <f t="shared" si="0"/>
        <v>135</v>
      </c>
    </row>
    <row r="36" spans="1:9" ht="30">
      <c r="A36" s="15" t="s">
        <v>46</v>
      </c>
      <c r="B36" s="15" t="s">
        <v>47</v>
      </c>
      <c r="C36" s="17" t="s">
        <v>20</v>
      </c>
      <c r="D36" s="17" t="s">
        <v>21</v>
      </c>
      <c r="E36" s="18">
        <v>100</v>
      </c>
      <c r="F36" s="22"/>
      <c r="G36" s="23">
        <v>75</v>
      </c>
      <c r="H36" s="19">
        <v>0</v>
      </c>
      <c r="I36" s="18">
        <f t="shared" si="0"/>
        <v>175</v>
      </c>
    </row>
    <row r="37" spans="1:9" ht="30">
      <c r="A37" s="15" t="s">
        <v>602</v>
      </c>
      <c r="B37" s="15" t="s">
        <v>603</v>
      </c>
      <c r="C37" s="17" t="s">
        <v>20</v>
      </c>
      <c r="D37" s="17" t="s">
        <v>21</v>
      </c>
      <c r="E37" s="18">
        <v>100</v>
      </c>
      <c r="F37" s="22"/>
      <c r="G37" s="23">
        <v>75</v>
      </c>
      <c r="H37" s="19">
        <v>0</v>
      </c>
      <c r="I37" s="18">
        <f t="shared" si="0"/>
        <v>175</v>
      </c>
    </row>
    <row r="38" spans="1:9" ht="30">
      <c r="A38" s="15" t="s">
        <v>48</v>
      </c>
      <c r="B38" s="15" t="s">
        <v>49</v>
      </c>
      <c r="C38" s="17" t="s">
        <v>20</v>
      </c>
      <c r="D38" s="17" t="s">
        <v>21</v>
      </c>
      <c r="E38" s="18">
        <v>30</v>
      </c>
      <c r="F38" s="22"/>
      <c r="G38" s="23">
        <v>75</v>
      </c>
      <c r="H38" s="19">
        <v>0</v>
      </c>
      <c r="I38" s="18">
        <f t="shared" si="0"/>
        <v>105</v>
      </c>
    </row>
    <row r="39" spans="1:9" ht="30">
      <c r="A39" s="15" t="s">
        <v>50</v>
      </c>
      <c r="B39" s="15" t="s">
        <v>51</v>
      </c>
      <c r="C39" s="17" t="s">
        <v>20</v>
      </c>
      <c r="D39" s="17" t="s">
        <v>21</v>
      </c>
      <c r="E39" s="18">
        <v>100</v>
      </c>
      <c r="F39" s="22"/>
      <c r="G39" s="23">
        <v>75</v>
      </c>
      <c r="H39" s="19">
        <v>0</v>
      </c>
      <c r="I39" s="18">
        <f t="shared" si="0"/>
        <v>175</v>
      </c>
    </row>
    <row r="40" spans="1:10" ht="30">
      <c r="A40" s="15" t="s">
        <v>52</v>
      </c>
      <c r="B40" s="15" t="s">
        <v>53</v>
      </c>
      <c r="C40" s="17" t="s">
        <v>20</v>
      </c>
      <c r="D40" s="17" t="s">
        <v>21</v>
      </c>
      <c r="E40" s="18">
        <v>300</v>
      </c>
      <c r="F40" s="27"/>
      <c r="G40" s="23">
        <v>75</v>
      </c>
      <c r="H40" s="19">
        <v>0</v>
      </c>
      <c r="I40" s="18">
        <f t="shared" si="0"/>
        <v>375</v>
      </c>
      <c r="J40" s="1"/>
    </row>
    <row r="41" spans="1:10" ht="30">
      <c r="A41" s="16" t="s">
        <v>54</v>
      </c>
      <c r="B41" s="15" t="s">
        <v>55</v>
      </c>
      <c r="C41" s="17" t="s">
        <v>20</v>
      </c>
      <c r="D41" s="17" t="s">
        <v>21</v>
      </c>
      <c r="E41" s="18">
        <v>100</v>
      </c>
      <c r="F41" s="27"/>
      <c r="G41" s="23">
        <v>75</v>
      </c>
      <c r="H41" s="19">
        <v>0</v>
      </c>
      <c r="I41" s="18">
        <f t="shared" si="0"/>
        <v>175</v>
      </c>
      <c r="J41" s="1"/>
    </row>
    <row r="42" spans="1:10" ht="30">
      <c r="A42" s="15" t="s">
        <v>56</v>
      </c>
      <c r="B42" s="15" t="s">
        <v>57</v>
      </c>
      <c r="C42" s="17" t="s">
        <v>20</v>
      </c>
      <c r="D42" s="17" t="s">
        <v>24</v>
      </c>
      <c r="E42" s="18">
        <v>100</v>
      </c>
      <c r="F42" s="27"/>
      <c r="G42" s="23">
        <v>75</v>
      </c>
      <c r="H42" s="19">
        <v>0</v>
      </c>
      <c r="I42" s="18">
        <f t="shared" si="0"/>
        <v>175</v>
      </c>
      <c r="J42" s="1"/>
    </row>
    <row r="43" spans="1:9" ht="30">
      <c r="A43" s="15" t="s">
        <v>58</v>
      </c>
      <c r="B43" s="15" t="s">
        <v>59</v>
      </c>
      <c r="C43" s="17" t="s">
        <v>20</v>
      </c>
      <c r="D43" s="17" t="s">
        <v>21</v>
      </c>
      <c r="E43" s="18">
        <v>100</v>
      </c>
      <c r="F43" s="27"/>
      <c r="G43" s="23">
        <v>75</v>
      </c>
      <c r="H43" s="19">
        <v>0</v>
      </c>
      <c r="I43" s="18">
        <f t="shared" si="0"/>
        <v>175</v>
      </c>
    </row>
    <row r="44" spans="1:9" ht="30">
      <c r="A44" s="15" t="s">
        <v>60</v>
      </c>
      <c r="B44" s="15" t="s">
        <v>61</v>
      </c>
      <c r="C44" s="17" t="s">
        <v>20</v>
      </c>
      <c r="D44" s="17" t="s">
        <v>21</v>
      </c>
      <c r="E44" s="18">
        <v>300</v>
      </c>
      <c r="F44" s="27"/>
      <c r="G44" s="23">
        <v>75</v>
      </c>
      <c r="H44" s="19">
        <v>0</v>
      </c>
      <c r="I44" s="18">
        <f t="shared" si="0"/>
        <v>375</v>
      </c>
    </row>
    <row r="45" spans="1:9" ht="30">
      <c r="A45" s="15" t="s">
        <v>62</v>
      </c>
      <c r="B45" s="15" t="s">
        <v>63</v>
      </c>
      <c r="C45" s="17" t="s">
        <v>20</v>
      </c>
      <c r="D45" s="17" t="s">
        <v>21</v>
      </c>
      <c r="E45" s="18">
        <v>100</v>
      </c>
      <c r="F45" s="27"/>
      <c r="G45" s="23">
        <v>75</v>
      </c>
      <c r="H45" s="19">
        <v>0</v>
      </c>
      <c r="I45" s="18">
        <f t="shared" si="0"/>
        <v>175</v>
      </c>
    </row>
    <row r="46" spans="1:9" ht="30">
      <c r="A46" s="15" t="s">
        <v>64</v>
      </c>
      <c r="B46" s="15" t="s">
        <v>65</v>
      </c>
      <c r="C46" s="17" t="s">
        <v>20</v>
      </c>
      <c r="D46" s="17" t="s">
        <v>21</v>
      </c>
      <c r="E46" s="18">
        <v>300</v>
      </c>
      <c r="F46" s="22"/>
      <c r="G46" s="23">
        <v>75</v>
      </c>
      <c r="H46" s="19">
        <v>0</v>
      </c>
      <c r="I46" s="18">
        <f t="shared" si="0"/>
        <v>375</v>
      </c>
    </row>
    <row r="47" spans="1:9" ht="45">
      <c r="A47" s="15" t="s">
        <v>604</v>
      </c>
      <c r="B47" s="15" t="s">
        <v>605</v>
      </c>
      <c r="C47" s="17" t="s">
        <v>20</v>
      </c>
      <c r="D47" s="17" t="s">
        <v>21</v>
      </c>
      <c r="E47" s="18">
        <v>100</v>
      </c>
      <c r="F47" s="22"/>
      <c r="G47" s="23">
        <v>75</v>
      </c>
      <c r="H47" s="19">
        <v>0</v>
      </c>
      <c r="I47" s="18">
        <f t="shared" si="0"/>
        <v>175</v>
      </c>
    </row>
    <row r="48" spans="1:9" ht="45">
      <c r="A48" s="15" t="s">
        <v>66</v>
      </c>
      <c r="B48" s="15" t="s">
        <v>67</v>
      </c>
      <c r="C48" s="17" t="s">
        <v>20</v>
      </c>
      <c r="D48" s="17" t="s">
        <v>21</v>
      </c>
      <c r="E48" s="18">
        <v>300</v>
      </c>
      <c r="F48" s="27"/>
      <c r="G48" s="23">
        <v>75</v>
      </c>
      <c r="H48" s="19">
        <v>0</v>
      </c>
      <c r="I48" s="18">
        <f t="shared" si="0"/>
        <v>375</v>
      </c>
    </row>
    <row r="49" spans="1:9" ht="30">
      <c r="A49" s="15" t="s">
        <v>68</v>
      </c>
      <c r="B49" s="15" t="s">
        <v>69</v>
      </c>
      <c r="C49" s="17" t="s">
        <v>20</v>
      </c>
      <c r="D49" s="17" t="s">
        <v>21</v>
      </c>
      <c r="E49" s="18">
        <v>50</v>
      </c>
      <c r="F49" s="22"/>
      <c r="G49" s="23">
        <v>75</v>
      </c>
      <c r="H49" s="19">
        <v>0</v>
      </c>
      <c r="I49" s="18">
        <f t="shared" si="0"/>
        <v>125</v>
      </c>
    </row>
    <row r="50" spans="1:9" ht="30">
      <c r="A50" s="15" t="s">
        <v>70</v>
      </c>
      <c r="B50" s="15" t="s">
        <v>71</v>
      </c>
      <c r="C50" s="17" t="s">
        <v>20</v>
      </c>
      <c r="D50" s="17" t="s">
        <v>21</v>
      </c>
      <c r="E50" s="18">
        <v>100</v>
      </c>
      <c r="F50" s="22"/>
      <c r="G50" s="23">
        <v>75</v>
      </c>
      <c r="H50" s="19">
        <v>0</v>
      </c>
      <c r="I50" s="18">
        <f t="shared" si="0"/>
        <v>175</v>
      </c>
    </row>
    <row r="51" spans="1:9" ht="30">
      <c r="A51" s="15" t="s">
        <v>72</v>
      </c>
      <c r="B51" s="15" t="s">
        <v>73</v>
      </c>
      <c r="C51" s="17" t="s">
        <v>20</v>
      </c>
      <c r="D51" s="17" t="s">
        <v>21</v>
      </c>
      <c r="E51" s="18">
        <v>100</v>
      </c>
      <c r="F51" s="22"/>
      <c r="G51" s="23">
        <v>75</v>
      </c>
      <c r="H51" s="19">
        <v>0</v>
      </c>
      <c r="I51" s="18">
        <f aca="true" t="shared" si="1" ref="I51:I72">SUM(E51:H51)</f>
        <v>175</v>
      </c>
    </row>
    <row r="52" spans="1:9" ht="30">
      <c r="A52" s="15" t="s">
        <v>74</v>
      </c>
      <c r="B52" s="15" t="s">
        <v>75</v>
      </c>
      <c r="C52" s="17" t="s">
        <v>20</v>
      </c>
      <c r="D52" s="17" t="s">
        <v>21</v>
      </c>
      <c r="E52" s="18">
        <v>100</v>
      </c>
      <c r="F52" s="22"/>
      <c r="G52" s="23">
        <v>75</v>
      </c>
      <c r="H52" s="19">
        <v>0</v>
      </c>
      <c r="I52" s="18">
        <f t="shared" si="1"/>
        <v>175</v>
      </c>
    </row>
    <row r="53" spans="1:10" ht="30">
      <c r="A53" s="15" t="s">
        <v>76</v>
      </c>
      <c r="B53" s="15" t="s">
        <v>77</v>
      </c>
      <c r="C53" s="17" t="s">
        <v>20</v>
      </c>
      <c r="D53" s="17" t="s">
        <v>21</v>
      </c>
      <c r="E53" s="18">
        <v>300</v>
      </c>
      <c r="F53" s="22"/>
      <c r="G53" s="23">
        <v>75</v>
      </c>
      <c r="H53" s="19">
        <v>0</v>
      </c>
      <c r="I53" s="18">
        <f t="shared" si="1"/>
        <v>375</v>
      </c>
      <c r="J53" s="1"/>
    </row>
    <row r="54" spans="1:10" ht="30">
      <c r="A54" s="15" t="s">
        <v>78</v>
      </c>
      <c r="B54" s="15" t="s">
        <v>79</v>
      </c>
      <c r="C54" s="17" t="s">
        <v>20</v>
      </c>
      <c r="D54" s="17" t="s">
        <v>21</v>
      </c>
      <c r="E54" s="18">
        <v>40</v>
      </c>
      <c r="F54" s="22"/>
      <c r="G54" s="23">
        <v>75</v>
      </c>
      <c r="H54" s="19">
        <v>0</v>
      </c>
      <c r="I54" s="18">
        <f t="shared" si="1"/>
        <v>115</v>
      </c>
      <c r="J54" s="1"/>
    </row>
    <row r="55" spans="1:10" ht="30">
      <c r="A55" s="15" t="s">
        <v>699</v>
      </c>
      <c r="B55" s="15" t="s">
        <v>80</v>
      </c>
      <c r="C55" s="17" t="s">
        <v>20</v>
      </c>
      <c r="D55" s="17" t="s">
        <v>21</v>
      </c>
      <c r="E55" s="18">
        <v>100</v>
      </c>
      <c r="F55" s="22"/>
      <c r="G55" s="23">
        <v>75</v>
      </c>
      <c r="H55" s="19">
        <v>0</v>
      </c>
      <c r="I55" s="18">
        <f t="shared" si="1"/>
        <v>175</v>
      </c>
      <c r="J55" s="1"/>
    </row>
    <row r="56" spans="1:10" ht="30">
      <c r="A56" s="28" t="s">
        <v>81</v>
      </c>
      <c r="B56" s="15" t="s">
        <v>82</v>
      </c>
      <c r="C56" s="17" t="s">
        <v>20</v>
      </c>
      <c r="D56" s="17" t="s">
        <v>21</v>
      </c>
      <c r="E56" s="18">
        <v>700</v>
      </c>
      <c r="F56" s="27"/>
      <c r="G56" s="23">
        <v>75</v>
      </c>
      <c r="H56" s="19">
        <v>0</v>
      </c>
      <c r="I56" s="18">
        <f t="shared" si="1"/>
        <v>775</v>
      </c>
      <c r="J56" s="1"/>
    </row>
    <row r="57" spans="1:10" ht="30">
      <c r="A57" s="75" t="s">
        <v>83</v>
      </c>
      <c r="B57" s="15" t="s">
        <v>84</v>
      </c>
      <c r="C57" s="17" t="s">
        <v>20</v>
      </c>
      <c r="D57" s="17" t="s">
        <v>21</v>
      </c>
      <c r="E57" s="18">
        <v>300</v>
      </c>
      <c r="F57" s="27"/>
      <c r="G57" s="23">
        <v>75</v>
      </c>
      <c r="H57" s="19">
        <v>0</v>
      </c>
      <c r="I57" s="18">
        <f t="shared" si="1"/>
        <v>375</v>
      </c>
      <c r="J57" s="1"/>
    </row>
    <row r="58" spans="1:10" ht="30">
      <c r="A58" s="15" t="s">
        <v>85</v>
      </c>
      <c r="B58" s="15" t="s">
        <v>86</v>
      </c>
      <c r="C58" s="17" t="s">
        <v>20</v>
      </c>
      <c r="D58" s="17" t="s">
        <v>21</v>
      </c>
      <c r="E58" s="18">
        <v>50</v>
      </c>
      <c r="F58" s="22"/>
      <c r="G58" s="23">
        <v>75</v>
      </c>
      <c r="H58" s="19">
        <v>0</v>
      </c>
      <c r="I58" s="18">
        <f t="shared" si="1"/>
        <v>125</v>
      </c>
      <c r="J58" s="1"/>
    </row>
    <row r="59" spans="1:10" ht="30">
      <c r="A59" s="15" t="s">
        <v>87</v>
      </c>
      <c r="B59" s="15" t="s">
        <v>88</v>
      </c>
      <c r="C59" s="17" t="s">
        <v>20</v>
      </c>
      <c r="D59" s="17" t="s">
        <v>21</v>
      </c>
      <c r="E59" s="18">
        <v>300</v>
      </c>
      <c r="F59" s="22"/>
      <c r="G59" s="23">
        <v>75</v>
      </c>
      <c r="H59" s="19">
        <v>0</v>
      </c>
      <c r="I59" s="18">
        <f t="shared" si="1"/>
        <v>375</v>
      </c>
      <c r="J59" s="1"/>
    </row>
    <row r="60" spans="1:10" ht="45">
      <c r="A60" s="15" t="s">
        <v>89</v>
      </c>
      <c r="B60" s="15" t="s">
        <v>90</v>
      </c>
      <c r="C60" s="17" t="s">
        <v>20</v>
      </c>
      <c r="D60" s="17" t="s">
        <v>21</v>
      </c>
      <c r="E60" s="18">
        <v>300</v>
      </c>
      <c r="F60" s="22"/>
      <c r="G60" s="19">
        <v>75</v>
      </c>
      <c r="H60" s="19">
        <v>0</v>
      </c>
      <c r="I60" s="18">
        <f t="shared" si="1"/>
        <v>375</v>
      </c>
      <c r="J60" s="1"/>
    </row>
    <row r="61" spans="1:10" ht="45">
      <c r="A61" s="15" t="s">
        <v>91</v>
      </c>
      <c r="B61" s="15" t="s">
        <v>92</v>
      </c>
      <c r="C61" s="17" t="s">
        <v>20</v>
      </c>
      <c r="D61" s="17" t="s">
        <v>21</v>
      </c>
      <c r="E61" s="18">
        <v>300</v>
      </c>
      <c r="F61" s="22"/>
      <c r="G61" s="19">
        <v>75</v>
      </c>
      <c r="H61" s="19">
        <v>0</v>
      </c>
      <c r="I61" s="18">
        <f t="shared" si="1"/>
        <v>375</v>
      </c>
      <c r="J61" s="1"/>
    </row>
    <row r="62" spans="1:10" ht="45">
      <c r="A62" s="15" t="s">
        <v>93</v>
      </c>
      <c r="B62" s="15" t="s">
        <v>94</v>
      </c>
      <c r="C62" s="17" t="s">
        <v>20</v>
      </c>
      <c r="D62" s="17" t="s">
        <v>21</v>
      </c>
      <c r="E62" s="18">
        <v>300</v>
      </c>
      <c r="F62" s="22"/>
      <c r="G62" s="19">
        <v>75</v>
      </c>
      <c r="H62" s="19">
        <v>0</v>
      </c>
      <c r="I62" s="18">
        <f t="shared" si="1"/>
        <v>375</v>
      </c>
      <c r="J62" s="1"/>
    </row>
    <row r="63" spans="1:10" ht="30">
      <c r="A63" s="15" t="s">
        <v>95</v>
      </c>
      <c r="B63" s="15" t="s">
        <v>96</v>
      </c>
      <c r="C63" s="17" t="s">
        <v>20</v>
      </c>
      <c r="D63" s="17" t="s">
        <v>21</v>
      </c>
      <c r="E63" s="18">
        <v>100</v>
      </c>
      <c r="F63" s="27"/>
      <c r="G63" s="23">
        <v>75</v>
      </c>
      <c r="H63" s="19">
        <v>0</v>
      </c>
      <c r="I63" s="18">
        <f t="shared" si="1"/>
        <v>175</v>
      </c>
      <c r="J63" s="1"/>
    </row>
    <row r="64" spans="1:10" ht="30">
      <c r="A64" s="15" t="s">
        <v>97</v>
      </c>
      <c r="B64" s="15" t="s">
        <v>98</v>
      </c>
      <c r="C64" s="17" t="s">
        <v>20</v>
      </c>
      <c r="D64" s="17" t="s">
        <v>21</v>
      </c>
      <c r="E64" s="23">
        <v>50</v>
      </c>
      <c r="F64" s="27"/>
      <c r="G64" s="23">
        <v>75</v>
      </c>
      <c r="H64" s="19">
        <v>0</v>
      </c>
      <c r="I64" s="18">
        <f t="shared" si="1"/>
        <v>125</v>
      </c>
      <c r="J64" s="1"/>
    </row>
    <row r="65" spans="1:10" s="21" customFormat="1" ht="30">
      <c r="A65" s="15" t="s">
        <v>721</v>
      </c>
      <c r="B65" s="15" t="s">
        <v>99</v>
      </c>
      <c r="C65" s="17" t="s">
        <v>20</v>
      </c>
      <c r="D65" s="17" t="s">
        <v>21</v>
      </c>
      <c r="E65" s="22">
        <v>200</v>
      </c>
      <c r="F65" s="22"/>
      <c r="G65" s="23">
        <v>75</v>
      </c>
      <c r="H65" s="19">
        <v>0</v>
      </c>
      <c r="I65" s="18">
        <f t="shared" si="1"/>
        <v>275</v>
      </c>
      <c r="J65" s="20"/>
    </row>
    <row r="66" spans="1:10" ht="30">
      <c r="A66" s="15" t="s">
        <v>100</v>
      </c>
      <c r="B66" s="15" t="s">
        <v>101</v>
      </c>
      <c r="C66" s="17" t="s">
        <v>20</v>
      </c>
      <c r="D66" s="17" t="s">
        <v>21</v>
      </c>
      <c r="E66" s="18">
        <v>300</v>
      </c>
      <c r="F66" s="22"/>
      <c r="G66" s="23">
        <v>75</v>
      </c>
      <c r="H66" s="19">
        <v>0</v>
      </c>
      <c r="I66" s="18">
        <f t="shared" si="1"/>
        <v>375</v>
      </c>
      <c r="J66" s="1"/>
    </row>
    <row r="67" spans="1:10" ht="30">
      <c r="A67" s="15" t="s">
        <v>102</v>
      </c>
      <c r="B67" s="15" t="s">
        <v>700</v>
      </c>
      <c r="C67" s="17" t="s">
        <v>20</v>
      </c>
      <c r="D67" s="17" t="s">
        <v>21</v>
      </c>
      <c r="E67" s="18">
        <v>300</v>
      </c>
      <c r="F67" s="22"/>
      <c r="G67" s="23">
        <v>75</v>
      </c>
      <c r="H67" s="19">
        <v>0</v>
      </c>
      <c r="I67" s="18">
        <f t="shared" si="1"/>
        <v>375</v>
      </c>
      <c r="J67" s="1"/>
    </row>
    <row r="68" spans="1:10" s="21" customFormat="1" ht="45">
      <c r="A68" s="15" t="s">
        <v>718</v>
      </c>
      <c r="B68" s="15" t="s">
        <v>103</v>
      </c>
      <c r="C68" s="17" t="s">
        <v>20</v>
      </c>
      <c r="D68" s="17" t="s">
        <v>21</v>
      </c>
      <c r="E68" s="22">
        <v>200</v>
      </c>
      <c r="F68" s="22"/>
      <c r="G68" s="23">
        <v>75</v>
      </c>
      <c r="H68" s="19">
        <v>0</v>
      </c>
      <c r="I68" s="18">
        <f t="shared" si="1"/>
        <v>275</v>
      </c>
      <c r="J68" s="20"/>
    </row>
    <row r="69" spans="1:10" s="21" customFormat="1" ht="45">
      <c r="A69" s="15" t="s">
        <v>719</v>
      </c>
      <c r="B69" s="15" t="s">
        <v>104</v>
      </c>
      <c r="C69" s="17" t="s">
        <v>20</v>
      </c>
      <c r="D69" s="17" t="s">
        <v>21</v>
      </c>
      <c r="E69" s="22">
        <v>200</v>
      </c>
      <c r="F69" s="22"/>
      <c r="G69" s="23">
        <v>75</v>
      </c>
      <c r="H69" s="19">
        <v>0</v>
      </c>
      <c r="I69" s="18">
        <f t="shared" si="1"/>
        <v>275</v>
      </c>
      <c r="J69" s="20"/>
    </row>
    <row r="70" spans="1:10" ht="30">
      <c r="A70" s="15" t="s">
        <v>105</v>
      </c>
      <c r="B70" s="15" t="s">
        <v>106</v>
      </c>
      <c r="C70" s="17" t="s">
        <v>20</v>
      </c>
      <c r="D70" s="17" t="s">
        <v>21</v>
      </c>
      <c r="E70" s="18">
        <v>300</v>
      </c>
      <c r="F70" s="22"/>
      <c r="G70" s="23">
        <v>75</v>
      </c>
      <c r="H70" s="19">
        <v>0</v>
      </c>
      <c r="I70" s="18">
        <f t="shared" si="1"/>
        <v>375</v>
      </c>
      <c r="J70" s="1"/>
    </row>
    <row r="71" spans="1:10" s="21" customFormat="1" ht="30">
      <c r="A71" s="15" t="s">
        <v>753</v>
      </c>
      <c r="B71" s="15" t="s">
        <v>722</v>
      </c>
      <c r="C71" s="17" t="s">
        <v>109</v>
      </c>
      <c r="D71" s="17" t="s">
        <v>21</v>
      </c>
      <c r="E71" s="18">
        <v>40</v>
      </c>
      <c r="F71" s="22"/>
      <c r="G71" s="23">
        <v>75</v>
      </c>
      <c r="H71" s="19">
        <v>0</v>
      </c>
      <c r="I71" s="18">
        <f t="shared" si="1"/>
        <v>115</v>
      </c>
      <c r="J71" s="20"/>
    </row>
    <row r="72" spans="1:10" ht="30">
      <c r="A72" s="15" t="s">
        <v>107</v>
      </c>
      <c r="B72" s="15" t="s">
        <v>108</v>
      </c>
      <c r="C72" s="17" t="s">
        <v>109</v>
      </c>
      <c r="D72" s="17" t="s">
        <v>24</v>
      </c>
      <c r="E72" s="18">
        <v>50</v>
      </c>
      <c r="F72" s="22"/>
      <c r="G72" s="23">
        <v>75</v>
      </c>
      <c r="H72" s="19">
        <v>0</v>
      </c>
      <c r="I72" s="18">
        <f t="shared" si="1"/>
        <v>125</v>
      </c>
      <c r="J72" s="1"/>
    </row>
    <row r="73" spans="1:9" s="21" customFormat="1" ht="30">
      <c r="A73" s="15" t="s">
        <v>724</v>
      </c>
      <c r="B73" s="70" t="s">
        <v>723</v>
      </c>
      <c r="C73" s="83" t="s">
        <v>109</v>
      </c>
      <c r="D73" s="83" t="s">
        <v>24</v>
      </c>
      <c r="E73" s="85">
        <v>300</v>
      </c>
      <c r="F73" s="85"/>
      <c r="G73" s="86">
        <v>75</v>
      </c>
      <c r="H73" s="19">
        <v>0</v>
      </c>
      <c r="I73" s="84">
        <f aca="true" t="shared" si="2" ref="I73:I86">SUM(E73:H73)</f>
        <v>375</v>
      </c>
    </row>
    <row r="74" spans="1:9" s="87" customFormat="1" ht="45">
      <c r="A74" s="70" t="s">
        <v>725</v>
      </c>
      <c r="B74" s="88" t="s">
        <v>680</v>
      </c>
      <c r="C74" s="83" t="s">
        <v>109</v>
      </c>
      <c r="D74" s="83" t="s">
        <v>24</v>
      </c>
      <c r="E74" s="84">
        <v>150</v>
      </c>
      <c r="F74" s="85"/>
      <c r="G74" s="86">
        <v>75</v>
      </c>
      <c r="H74" s="19">
        <v>0</v>
      </c>
      <c r="I74" s="84">
        <f t="shared" si="2"/>
        <v>225</v>
      </c>
    </row>
    <row r="75" spans="1:9" s="89" customFormat="1" ht="45">
      <c r="A75" s="70" t="s">
        <v>754</v>
      </c>
      <c r="B75" s="70" t="s">
        <v>755</v>
      </c>
      <c r="C75" s="83" t="s">
        <v>109</v>
      </c>
      <c r="D75" s="83" t="s">
        <v>20</v>
      </c>
      <c r="E75" s="84">
        <v>150</v>
      </c>
      <c r="F75" s="85"/>
      <c r="G75" s="86">
        <v>75</v>
      </c>
      <c r="H75" s="19">
        <v>0</v>
      </c>
      <c r="I75" s="84">
        <f t="shared" si="2"/>
        <v>225</v>
      </c>
    </row>
    <row r="76" spans="1:9" s="87" customFormat="1" ht="30">
      <c r="A76" s="70" t="s">
        <v>726</v>
      </c>
      <c r="B76" s="70" t="s">
        <v>716</v>
      </c>
      <c r="C76" s="83" t="s">
        <v>109</v>
      </c>
      <c r="D76" s="83" t="s">
        <v>21</v>
      </c>
      <c r="E76" s="84">
        <v>300</v>
      </c>
      <c r="F76" s="85"/>
      <c r="G76" s="86">
        <v>75</v>
      </c>
      <c r="H76" s="19">
        <v>0</v>
      </c>
      <c r="I76" s="84">
        <f t="shared" si="2"/>
        <v>375</v>
      </c>
    </row>
    <row r="77" spans="1:10" ht="45">
      <c r="A77" s="15" t="s">
        <v>110</v>
      </c>
      <c r="B77" s="15" t="s">
        <v>111</v>
      </c>
      <c r="C77" s="17" t="s">
        <v>109</v>
      </c>
      <c r="D77" s="17" t="s">
        <v>24</v>
      </c>
      <c r="E77" s="18">
        <v>50</v>
      </c>
      <c r="F77" s="22"/>
      <c r="G77" s="23">
        <v>75</v>
      </c>
      <c r="H77" s="19">
        <v>0</v>
      </c>
      <c r="I77" s="18">
        <f t="shared" si="2"/>
        <v>125</v>
      </c>
      <c r="J77" s="1"/>
    </row>
    <row r="78" spans="1:10" ht="30">
      <c r="A78" s="15" t="s">
        <v>112</v>
      </c>
      <c r="B78" s="15" t="s">
        <v>113</v>
      </c>
      <c r="C78" s="17" t="s">
        <v>109</v>
      </c>
      <c r="D78" s="17" t="s">
        <v>21</v>
      </c>
      <c r="E78" s="18">
        <v>20</v>
      </c>
      <c r="F78" s="22"/>
      <c r="G78" s="23">
        <v>75</v>
      </c>
      <c r="H78" s="19">
        <v>0</v>
      </c>
      <c r="I78" s="18">
        <f t="shared" si="2"/>
        <v>95</v>
      </c>
      <c r="J78" s="1"/>
    </row>
    <row r="79" spans="1:9" ht="45">
      <c r="A79" s="15" t="s">
        <v>114</v>
      </c>
      <c r="B79" s="15" t="s">
        <v>115</v>
      </c>
      <c r="C79" s="17" t="s">
        <v>109</v>
      </c>
      <c r="D79" s="17" t="s">
        <v>24</v>
      </c>
      <c r="E79" s="18">
        <v>50</v>
      </c>
      <c r="F79" s="22"/>
      <c r="G79" s="23">
        <v>75</v>
      </c>
      <c r="H79" s="19">
        <v>0</v>
      </c>
      <c r="I79" s="18">
        <f t="shared" si="2"/>
        <v>125</v>
      </c>
    </row>
    <row r="80" spans="1:9" ht="30">
      <c r="A80" s="15" t="s">
        <v>116</v>
      </c>
      <c r="B80" s="15" t="s">
        <v>117</v>
      </c>
      <c r="C80" s="17" t="s">
        <v>109</v>
      </c>
      <c r="D80" s="17" t="s">
        <v>21</v>
      </c>
      <c r="E80" s="18">
        <v>20</v>
      </c>
      <c r="F80" s="22"/>
      <c r="G80" s="23">
        <v>75</v>
      </c>
      <c r="H80" s="19">
        <v>0</v>
      </c>
      <c r="I80" s="18">
        <f t="shared" si="2"/>
        <v>95</v>
      </c>
    </row>
    <row r="81" spans="1:9" ht="30">
      <c r="A81" s="15" t="s">
        <v>118</v>
      </c>
      <c r="B81" s="15" t="s">
        <v>119</v>
      </c>
      <c r="C81" s="17" t="s">
        <v>109</v>
      </c>
      <c r="D81" s="17" t="s">
        <v>21</v>
      </c>
      <c r="E81" s="18">
        <v>20</v>
      </c>
      <c r="F81" s="22"/>
      <c r="G81" s="23">
        <v>75</v>
      </c>
      <c r="H81" s="19">
        <v>0</v>
      </c>
      <c r="I81" s="18">
        <f t="shared" si="2"/>
        <v>95</v>
      </c>
    </row>
    <row r="82" spans="1:9" ht="30">
      <c r="A82" s="15" t="s">
        <v>120</v>
      </c>
      <c r="B82" s="15" t="s">
        <v>121</v>
      </c>
      <c r="C82" s="17" t="s">
        <v>109</v>
      </c>
      <c r="D82" s="17" t="s">
        <v>24</v>
      </c>
      <c r="E82" s="18">
        <v>50</v>
      </c>
      <c r="F82" s="22"/>
      <c r="G82" s="23">
        <v>75</v>
      </c>
      <c r="H82" s="19">
        <v>0</v>
      </c>
      <c r="I82" s="18">
        <f t="shared" si="2"/>
        <v>125</v>
      </c>
    </row>
    <row r="83" spans="1:9" ht="30">
      <c r="A83" s="15" t="s">
        <v>122</v>
      </c>
      <c r="B83" s="15" t="s">
        <v>123</v>
      </c>
      <c r="C83" s="17" t="s">
        <v>109</v>
      </c>
      <c r="D83" s="17" t="s">
        <v>21</v>
      </c>
      <c r="E83" s="18">
        <v>50</v>
      </c>
      <c r="F83" s="22"/>
      <c r="G83" s="23">
        <v>75</v>
      </c>
      <c r="H83" s="19">
        <v>0</v>
      </c>
      <c r="I83" s="18">
        <f t="shared" si="2"/>
        <v>125</v>
      </c>
    </row>
    <row r="84" spans="1:10" ht="30">
      <c r="A84" s="15" t="s">
        <v>124</v>
      </c>
      <c r="B84" s="15" t="s">
        <v>125</v>
      </c>
      <c r="C84" s="17" t="s">
        <v>109</v>
      </c>
      <c r="D84" s="17" t="s">
        <v>21</v>
      </c>
      <c r="E84" s="18">
        <v>50</v>
      </c>
      <c r="F84" s="27"/>
      <c r="G84" s="23">
        <v>75</v>
      </c>
      <c r="H84" s="19">
        <v>0</v>
      </c>
      <c r="I84" s="18">
        <f t="shared" si="2"/>
        <v>125</v>
      </c>
      <c r="J84" s="1"/>
    </row>
    <row r="85" spans="1:10" ht="30">
      <c r="A85" s="15">
        <v>169.073</v>
      </c>
      <c r="B85" s="15" t="s">
        <v>126</v>
      </c>
      <c r="C85" s="17" t="s">
        <v>109</v>
      </c>
      <c r="D85" s="17" t="s">
        <v>24</v>
      </c>
      <c r="E85" s="18">
        <v>50</v>
      </c>
      <c r="F85" s="22"/>
      <c r="G85" s="23">
        <v>75</v>
      </c>
      <c r="H85" s="19">
        <v>0</v>
      </c>
      <c r="I85" s="18">
        <f t="shared" si="2"/>
        <v>125</v>
      </c>
      <c r="J85" s="1"/>
    </row>
    <row r="86" spans="1:10" s="87" customFormat="1" ht="45">
      <c r="A86" s="70" t="s">
        <v>127</v>
      </c>
      <c r="B86" s="70" t="s">
        <v>681</v>
      </c>
      <c r="C86" s="83" t="s">
        <v>20</v>
      </c>
      <c r="D86" s="83" t="s">
        <v>24</v>
      </c>
      <c r="E86" s="84">
        <v>100</v>
      </c>
      <c r="F86" s="90"/>
      <c r="G86" s="86">
        <v>75</v>
      </c>
      <c r="H86" s="19">
        <v>0</v>
      </c>
      <c r="I86" s="84">
        <f t="shared" si="2"/>
        <v>175</v>
      </c>
      <c r="J86" s="91"/>
    </row>
    <row r="87" spans="1:10" ht="15.75">
      <c r="A87" s="107" t="s">
        <v>128</v>
      </c>
      <c r="B87" s="107"/>
      <c r="C87" s="29"/>
      <c r="D87" s="29"/>
      <c r="E87" s="29"/>
      <c r="F87" s="30"/>
      <c r="G87" s="31"/>
      <c r="H87" s="32"/>
      <c r="I87" s="29"/>
      <c r="J87" s="1"/>
    </row>
    <row r="88" spans="1:10" s="21" customFormat="1" ht="15">
      <c r="A88" s="94" t="s">
        <v>701</v>
      </c>
      <c r="B88" s="33"/>
      <c r="C88" s="29"/>
      <c r="D88" s="29"/>
      <c r="E88" s="29"/>
      <c r="F88" s="30"/>
      <c r="G88" s="31"/>
      <c r="H88" s="32"/>
      <c r="I88" s="29"/>
      <c r="J88" s="20"/>
    </row>
    <row r="89" spans="1:10" s="82" customFormat="1" ht="27" customHeight="1">
      <c r="A89" s="108" t="s">
        <v>702</v>
      </c>
      <c r="B89" s="108"/>
      <c r="C89" s="108"/>
      <c r="D89" s="108"/>
      <c r="E89" s="108"/>
      <c r="F89" s="108"/>
      <c r="G89" s="108"/>
      <c r="H89" s="108"/>
      <c r="I89" s="108"/>
      <c r="J89" s="95"/>
    </row>
    <row r="90" spans="1:9" s="9" customFormat="1" ht="30">
      <c r="A90" s="15" t="s">
        <v>129</v>
      </c>
      <c r="B90" s="15" t="s">
        <v>130</v>
      </c>
      <c r="C90" s="17" t="s">
        <v>109</v>
      </c>
      <c r="D90" s="17" t="s">
        <v>24</v>
      </c>
      <c r="E90" s="18">
        <v>40</v>
      </c>
      <c r="F90" s="22"/>
      <c r="G90" s="34">
        <v>75</v>
      </c>
      <c r="H90" s="19">
        <v>0</v>
      </c>
      <c r="I90" s="18">
        <f>SUM(E90:H90)</f>
        <v>115</v>
      </c>
    </row>
    <row r="91" spans="1:9" s="9" customFormat="1" ht="15">
      <c r="A91" s="15" t="s">
        <v>131</v>
      </c>
      <c r="B91" s="15" t="s">
        <v>132</v>
      </c>
      <c r="C91" s="17" t="s">
        <v>133</v>
      </c>
      <c r="D91" s="17" t="s">
        <v>24</v>
      </c>
      <c r="E91" s="18" t="s">
        <v>133</v>
      </c>
      <c r="F91" s="22"/>
      <c r="G91" s="35" t="s">
        <v>133</v>
      </c>
      <c r="H91" s="19" t="s">
        <v>133</v>
      </c>
      <c r="I91" s="18" t="s">
        <v>133</v>
      </c>
    </row>
    <row r="92" spans="1:9" s="9" customFormat="1" ht="30">
      <c r="A92" s="15" t="s">
        <v>134</v>
      </c>
      <c r="B92" s="15" t="s">
        <v>135</v>
      </c>
      <c r="C92" s="17" t="s">
        <v>133</v>
      </c>
      <c r="D92" s="17" t="s">
        <v>24</v>
      </c>
      <c r="E92" s="18" t="s">
        <v>133</v>
      </c>
      <c r="F92" s="22"/>
      <c r="G92" s="35" t="s">
        <v>133</v>
      </c>
      <c r="H92" s="19" t="s">
        <v>133</v>
      </c>
      <c r="I92" s="18" t="s">
        <v>133</v>
      </c>
    </row>
    <row r="93" spans="1:9" s="9" customFormat="1" ht="15">
      <c r="A93" s="15" t="s">
        <v>136</v>
      </c>
      <c r="B93" s="15" t="s">
        <v>137</v>
      </c>
      <c r="C93" s="17" t="s">
        <v>133</v>
      </c>
      <c r="D93" s="17" t="s">
        <v>24</v>
      </c>
      <c r="E93" s="18" t="s">
        <v>133</v>
      </c>
      <c r="F93" s="22"/>
      <c r="G93" s="35" t="s">
        <v>133</v>
      </c>
      <c r="H93" s="19" t="s">
        <v>133</v>
      </c>
      <c r="I93" s="18" t="s">
        <v>133</v>
      </c>
    </row>
    <row r="94" spans="1:9" s="9" customFormat="1" ht="15">
      <c r="A94" s="15" t="s">
        <v>138</v>
      </c>
      <c r="B94" s="15" t="s">
        <v>139</v>
      </c>
      <c r="C94" s="17" t="s">
        <v>133</v>
      </c>
      <c r="D94" s="17" t="s">
        <v>24</v>
      </c>
      <c r="E94" s="18" t="s">
        <v>133</v>
      </c>
      <c r="F94" s="22"/>
      <c r="G94" s="35" t="s">
        <v>133</v>
      </c>
      <c r="H94" s="19" t="s">
        <v>133</v>
      </c>
      <c r="I94" s="18" t="s">
        <v>133</v>
      </c>
    </row>
    <row r="95" spans="1:9" s="9" customFormat="1" ht="15">
      <c r="A95" s="15" t="s">
        <v>140</v>
      </c>
      <c r="B95" s="15" t="s">
        <v>141</v>
      </c>
      <c r="C95" s="17" t="s">
        <v>133</v>
      </c>
      <c r="D95" s="17" t="s">
        <v>24</v>
      </c>
      <c r="E95" s="18" t="s">
        <v>133</v>
      </c>
      <c r="F95" s="22"/>
      <c r="G95" s="35" t="s">
        <v>133</v>
      </c>
      <c r="H95" s="19" t="s">
        <v>133</v>
      </c>
      <c r="I95" s="18" t="s">
        <v>133</v>
      </c>
    </row>
    <row r="96" spans="1:9" s="9" customFormat="1" ht="15">
      <c r="A96" s="15" t="s">
        <v>142</v>
      </c>
      <c r="B96" s="15" t="s">
        <v>143</v>
      </c>
      <c r="C96" s="17" t="s">
        <v>133</v>
      </c>
      <c r="D96" s="17" t="s">
        <v>24</v>
      </c>
      <c r="E96" s="18" t="s">
        <v>133</v>
      </c>
      <c r="F96" s="22"/>
      <c r="G96" s="35" t="s">
        <v>133</v>
      </c>
      <c r="H96" s="19" t="s">
        <v>133</v>
      </c>
      <c r="I96" s="18" t="s">
        <v>133</v>
      </c>
    </row>
    <row r="97" spans="1:9" s="9" customFormat="1" ht="15">
      <c r="A97" s="16" t="s">
        <v>144</v>
      </c>
      <c r="B97" s="15" t="s">
        <v>145</v>
      </c>
      <c r="C97" s="17" t="s">
        <v>133</v>
      </c>
      <c r="D97" s="17" t="s">
        <v>24</v>
      </c>
      <c r="E97" s="18" t="s">
        <v>133</v>
      </c>
      <c r="F97" s="36"/>
      <c r="G97" s="35" t="s">
        <v>133</v>
      </c>
      <c r="H97" s="19" t="s">
        <v>133</v>
      </c>
      <c r="I97" s="18" t="s">
        <v>133</v>
      </c>
    </row>
    <row r="98" spans="1:9" s="9" customFormat="1" ht="15">
      <c r="A98" s="16" t="s">
        <v>606</v>
      </c>
      <c r="B98" s="15" t="s">
        <v>607</v>
      </c>
      <c r="C98" s="17" t="s">
        <v>133</v>
      </c>
      <c r="D98" s="17" t="s">
        <v>24</v>
      </c>
      <c r="E98" s="18" t="s">
        <v>133</v>
      </c>
      <c r="F98" s="36"/>
      <c r="G98" s="35" t="s">
        <v>133</v>
      </c>
      <c r="H98" s="19" t="s">
        <v>133</v>
      </c>
      <c r="I98" s="18" t="s">
        <v>133</v>
      </c>
    </row>
    <row r="99" spans="1:9" s="9" customFormat="1" ht="30">
      <c r="A99" s="16" t="s">
        <v>146</v>
      </c>
      <c r="B99" s="15" t="s">
        <v>147</v>
      </c>
      <c r="C99" s="17" t="s">
        <v>133</v>
      </c>
      <c r="D99" s="17" t="s">
        <v>24</v>
      </c>
      <c r="E99" s="18" t="s">
        <v>133</v>
      </c>
      <c r="F99" s="22"/>
      <c r="G99" s="35" t="s">
        <v>133</v>
      </c>
      <c r="H99" s="19" t="s">
        <v>133</v>
      </c>
      <c r="I99" s="18" t="s">
        <v>133</v>
      </c>
    </row>
    <row r="100" spans="1:9" s="9" customFormat="1" ht="25.5">
      <c r="A100" s="37" t="s">
        <v>148</v>
      </c>
      <c r="B100" s="15" t="s">
        <v>149</v>
      </c>
      <c r="C100" s="17"/>
      <c r="D100" s="17"/>
      <c r="E100" s="18"/>
      <c r="F100" s="38" t="s">
        <v>150</v>
      </c>
      <c r="G100" s="35"/>
      <c r="H100" s="19"/>
      <c r="I100" s="18"/>
    </row>
    <row r="101" spans="1:9" s="9" customFormat="1" ht="15">
      <c r="A101" s="15"/>
      <c r="B101" s="15" t="s">
        <v>151</v>
      </c>
      <c r="C101" s="17" t="s">
        <v>109</v>
      </c>
      <c r="D101" s="17"/>
      <c r="E101" s="18">
        <v>40</v>
      </c>
      <c r="F101" s="22"/>
      <c r="G101" s="23">
        <v>75</v>
      </c>
      <c r="H101" s="19">
        <v>0</v>
      </c>
      <c r="I101" s="18">
        <f aca="true" t="shared" si="3" ref="I101:I106">SUM(E101:H101)</f>
        <v>115</v>
      </c>
    </row>
    <row r="102" spans="1:9" s="9" customFormat="1" ht="15">
      <c r="A102" s="15"/>
      <c r="B102" s="15" t="s">
        <v>152</v>
      </c>
      <c r="C102" s="17" t="s">
        <v>109</v>
      </c>
      <c r="D102" s="17"/>
      <c r="E102" s="18">
        <v>50</v>
      </c>
      <c r="F102" s="22"/>
      <c r="G102" s="23">
        <v>75</v>
      </c>
      <c r="H102" s="19">
        <v>0</v>
      </c>
      <c r="I102" s="18">
        <f t="shared" si="3"/>
        <v>125</v>
      </c>
    </row>
    <row r="103" spans="1:9" s="9" customFormat="1" ht="15">
      <c r="A103" s="15"/>
      <c r="B103" s="15" t="s">
        <v>153</v>
      </c>
      <c r="C103" s="17" t="s">
        <v>109</v>
      </c>
      <c r="D103" s="17"/>
      <c r="E103" s="18">
        <v>60</v>
      </c>
      <c r="F103" s="22"/>
      <c r="G103" s="23">
        <v>75</v>
      </c>
      <c r="H103" s="19">
        <v>0</v>
      </c>
      <c r="I103" s="18">
        <f t="shared" si="3"/>
        <v>135</v>
      </c>
    </row>
    <row r="104" spans="1:9" s="9" customFormat="1" ht="15">
      <c r="A104" s="15"/>
      <c r="B104" s="15" t="s">
        <v>154</v>
      </c>
      <c r="C104" s="17" t="s">
        <v>109</v>
      </c>
      <c r="D104" s="17"/>
      <c r="E104" s="18">
        <v>70</v>
      </c>
      <c r="F104" s="22">
        <v>70</v>
      </c>
      <c r="G104" s="23">
        <v>75</v>
      </c>
      <c r="H104" s="19">
        <v>0</v>
      </c>
      <c r="I104" s="18">
        <f t="shared" si="3"/>
        <v>215</v>
      </c>
    </row>
    <row r="105" spans="1:9" s="9" customFormat="1" ht="15">
      <c r="A105" s="15"/>
      <c r="B105" s="15" t="s">
        <v>155</v>
      </c>
      <c r="C105" s="17" t="s">
        <v>109</v>
      </c>
      <c r="D105" s="17"/>
      <c r="E105" s="18">
        <v>100</v>
      </c>
      <c r="F105" s="22">
        <v>100</v>
      </c>
      <c r="G105" s="23">
        <v>75</v>
      </c>
      <c r="H105" s="19">
        <v>0</v>
      </c>
      <c r="I105" s="18">
        <f t="shared" si="3"/>
        <v>275</v>
      </c>
    </row>
    <row r="106" spans="1:9" s="9" customFormat="1" ht="30">
      <c r="A106" s="15"/>
      <c r="B106" s="15" t="s">
        <v>156</v>
      </c>
      <c r="C106" s="17" t="s">
        <v>109</v>
      </c>
      <c r="D106" s="17"/>
      <c r="E106" s="18">
        <v>150</v>
      </c>
      <c r="F106" s="22">
        <v>150</v>
      </c>
      <c r="G106" s="23">
        <v>75</v>
      </c>
      <c r="H106" s="19">
        <v>0</v>
      </c>
      <c r="I106" s="18">
        <f t="shared" si="3"/>
        <v>375</v>
      </c>
    </row>
    <row r="107" spans="1:9" s="9" customFormat="1" ht="15">
      <c r="A107" s="15"/>
      <c r="B107" s="39"/>
      <c r="C107" s="35"/>
      <c r="D107" s="17"/>
      <c r="E107" s="35"/>
      <c r="F107" s="40"/>
      <c r="G107" s="41"/>
      <c r="H107" s="42"/>
      <c r="I107" s="18"/>
    </row>
    <row r="108" spans="1:9" s="9" customFormat="1" ht="29.25" customHeight="1">
      <c r="A108" s="15" t="s">
        <v>157</v>
      </c>
      <c r="B108" s="15" t="s">
        <v>158</v>
      </c>
      <c r="C108" s="27" t="s">
        <v>159</v>
      </c>
      <c r="D108" s="27" t="s">
        <v>160</v>
      </c>
      <c r="E108" s="41">
        <v>50</v>
      </c>
      <c r="F108" s="41"/>
      <c r="G108" s="41">
        <v>75</v>
      </c>
      <c r="H108" s="19">
        <v>0</v>
      </c>
      <c r="I108" s="18">
        <f>SUM(E108:H108)</f>
        <v>125</v>
      </c>
    </row>
    <row r="109" spans="1:9" s="9" customFormat="1" ht="29.25" customHeight="1">
      <c r="A109" s="15"/>
      <c r="B109" s="15"/>
      <c r="C109" s="27"/>
      <c r="D109" s="27"/>
      <c r="E109" s="41"/>
      <c r="F109" s="74" t="s">
        <v>633</v>
      </c>
      <c r="G109" s="41"/>
      <c r="H109" s="19"/>
      <c r="I109" s="18"/>
    </row>
    <row r="110" spans="1:9" s="9" customFormat="1" ht="15">
      <c r="A110" s="15" t="s">
        <v>157</v>
      </c>
      <c r="B110" s="16" t="s">
        <v>161</v>
      </c>
      <c r="C110" s="17" t="s">
        <v>109</v>
      </c>
      <c r="D110" s="17" t="s">
        <v>24</v>
      </c>
      <c r="E110" s="41">
        <v>50</v>
      </c>
      <c r="F110" s="41">
        <v>50</v>
      </c>
      <c r="G110" s="23">
        <v>75</v>
      </c>
      <c r="H110" s="19">
        <v>0</v>
      </c>
      <c r="I110" s="18">
        <f>SUM(E110:H110)</f>
        <v>175</v>
      </c>
    </row>
    <row r="111" spans="1:9" s="9" customFormat="1" ht="25.5">
      <c r="A111" s="15"/>
      <c r="B111" s="16"/>
      <c r="C111" s="17"/>
      <c r="D111" s="17"/>
      <c r="E111" s="41"/>
      <c r="F111" s="40" t="s">
        <v>162</v>
      </c>
      <c r="G111" s="23"/>
      <c r="H111" s="19"/>
      <c r="I111" s="18"/>
    </row>
    <row r="112" spans="1:9" s="9" customFormat="1" ht="30">
      <c r="A112" s="15" t="s">
        <v>163</v>
      </c>
      <c r="B112" s="16" t="s">
        <v>727</v>
      </c>
      <c r="C112" s="17" t="s">
        <v>109</v>
      </c>
      <c r="D112" s="17" t="s">
        <v>24</v>
      </c>
      <c r="E112" s="18" t="s">
        <v>133</v>
      </c>
      <c r="F112" s="9" t="s">
        <v>133</v>
      </c>
      <c r="G112" s="41">
        <v>75</v>
      </c>
      <c r="H112" s="19">
        <v>0</v>
      </c>
      <c r="I112" s="18" t="s">
        <v>133</v>
      </c>
    </row>
    <row r="113" spans="1:9" s="92" customFormat="1" ht="30">
      <c r="A113" s="70" t="s">
        <v>728</v>
      </c>
      <c r="B113" s="70" t="s">
        <v>164</v>
      </c>
      <c r="C113" s="83" t="s">
        <v>109</v>
      </c>
      <c r="D113" s="83" t="s">
        <v>24</v>
      </c>
      <c r="E113" s="84">
        <v>300</v>
      </c>
      <c r="F113" s="96"/>
      <c r="G113" s="41">
        <v>75</v>
      </c>
      <c r="H113" s="19">
        <v>0</v>
      </c>
      <c r="I113" s="18">
        <f aca="true" t="shared" si="4" ref="I113:I143">SUM(E113:H113)</f>
        <v>375</v>
      </c>
    </row>
    <row r="114" spans="1:9" s="9" customFormat="1" ht="30">
      <c r="A114" s="15" t="s">
        <v>165</v>
      </c>
      <c r="B114" s="15" t="s">
        <v>166</v>
      </c>
      <c r="C114" s="17" t="s">
        <v>109</v>
      </c>
      <c r="D114" s="17" t="s">
        <v>24</v>
      </c>
      <c r="E114" s="18">
        <v>50</v>
      </c>
      <c r="F114" s="22"/>
      <c r="G114" s="23">
        <v>75</v>
      </c>
      <c r="H114" s="19">
        <v>0</v>
      </c>
      <c r="I114" s="18">
        <f t="shared" si="4"/>
        <v>125</v>
      </c>
    </row>
    <row r="115" spans="1:9" s="9" customFormat="1" ht="30">
      <c r="A115" s="15" t="s">
        <v>647</v>
      </c>
      <c r="B115" s="15" t="s">
        <v>636</v>
      </c>
      <c r="C115" s="17" t="s">
        <v>109</v>
      </c>
      <c r="D115" s="17" t="s">
        <v>24</v>
      </c>
      <c r="E115" s="18">
        <v>50</v>
      </c>
      <c r="F115" s="22"/>
      <c r="G115" s="23">
        <v>75</v>
      </c>
      <c r="H115" s="19">
        <v>0</v>
      </c>
      <c r="I115" s="18">
        <f t="shared" si="4"/>
        <v>125</v>
      </c>
    </row>
    <row r="116" spans="1:9" s="9" customFormat="1" ht="30">
      <c r="A116" s="15" t="s">
        <v>167</v>
      </c>
      <c r="B116" s="15" t="s">
        <v>168</v>
      </c>
      <c r="C116" s="17" t="s">
        <v>109</v>
      </c>
      <c r="D116" s="17" t="s">
        <v>24</v>
      </c>
      <c r="E116" s="18">
        <v>50</v>
      </c>
      <c r="F116" s="22"/>
      <c r="G116" s="23">
        <v>75</v>
      </c>
      <c r="H116" s="19">
        <v>0</v>
      </c>
      <c r="I116" s="18">
        <f t="shared" si="4"/>
        <v>125</v>
      </c>
    </row>
    <row r="117" spans="1:9" s="9" customFormat="1" ht="30">
      <c r="A117" s="15" t="s">
        <v>169</v>
      </c>
      <c r="B117" s="15" t="s">
        <v>170</v>
      </c>
      <c r="C117" s="17" t="s">
        <v>109</v>
      </c>
      <c r="D117" s="17" t="s">
        <v>24</v>
      </c>
      <c r="E117" s="18">
        <v>50</v>
      </c>
      <c r="F117" s="22"/>
      <c r="G117" s="23">
        <v>75</v>
      </c>
      <c r="H117" s="19">
        <v>0</v>
      </c>
      <c r="I117" s="18">
        <f t="shared" si="4"/>
        <v>125</v>
      </c>
    </row>
    <row r="118" spans="1:9" s="9" customFormat="1" ht="30">
      <c r="A118" s="15" t="s">
        <v>171</v>
      </c>
      <c r="B118" s="15" t="s">
        <v>172</v>
      </c>
      <c r="C118" s="17" t="s">
        <v>109</v>
      </c>
      <c r="D118" s="17" t="s">
        <v>24</v>
      </c>
      <c r="E118" s="18">
        <v>50</v>
      </c>
      <c r="F118" s="22"/>
      <c r="G118" s="23">
        <v>75</v>
      </c>
      <c r="H118" s="19">
        <v>0</v>
      </c>
      <c r="I118" s="18">
        <f t="shared" si="4"/>
        <v>125</v>
      </c>
    </row>
    <row r="119" spans="1:9" s="9" customFormat="1" ht="30">
      <c r="A119" s="15" t="s">
        <v>173</v>
      </c>
      <c r="B119" s="15" t="s">
        <v>174</v>
      </c>
      <c r="C119" s="17" t="s">
        <v>109</v>
      </c>
      <c r="D119" s="17" t="s">
        <v>24</v>
      </c>
      <c r="E119" s="18">
        <v>50</v>
      </c>
      <c r="F119" s="22"/>
      <c r="G119" s="23">
        <v>75</v>
      </c>
      <c r="H119" s="19">
        <v>0</v>
      </c>
      <c r="I119" s="18">
        <f t="shared" si="4"/>
        <v>125</v>
      </c>
    </row>
    <row r="120" spans="1:9" s="9" customFormat="1" ht="45">
      <c r="A120" s="15" t="s">
        <v>175</v>
      </c>
      <c r="B120" s="15" t="s">
        <v>176</v>
      </c>
      <c r="C120" s="17" t="s">
        <v>109</v>
      </c>
      <c r="D120" s="17" t="s">
        <v>24</v>
      </c>
      <c r="E120" s="18">
        <v>50</v>
      </c>
      <c r="F120" s="22"/>
      <c r="G120" s="23">
        <v>75</v>
      </c>
      <c r="H120" s="19">
        <v>0</v>
      </c>
      <c r="I120" s="18">
        <f t="shared" si="4"/>
        <v>125</v>
      </c>
    </row>
    <row r="121" spans="1:9" s="9" customFormat="1" ht="30">
      <c r="A121" s="15" t="s">
        <v>177</v>
      </c>
      <c r="B121" s="15" t="s">
        <v>178</v>
      </c>
      <c r="C121" s="17" t="s">
        <v>109</v>
      </c>
      <c r="D121" s="17" t="s">
        <v>24</v>
      </c>
      <c r="E121" s="18">
        <v>50</v>
      </c>
      <c r="F121" s="22"/>
      <c r="G121" s="23">
        <v>75</v>
      </c>
      <c r="H121" s="19">
        <v>0</v>
      </c>
      <c r="I121" s="18">
        <f t="shared" si="4"/>
        <v>125</v>
      </c>
    </row>
    <row r="122" spans="1:9" s="9" customFormat="1" ht="30">
      <c r="A122" s="15" t="s">
        <v>179</v>
      </c>
      <c r="B122" s="15" t="s">
        <v>180</v>
      </c>
      <c r="C122" s="17" t="s">
        <v>109</v>
      </c>
      <c r="D122" s="17" t="s">
        <v>24</v>
      </c>
      <c r="E122" s="18">
        <v>100</v>
      </c>
      <c r="F122" s="22"/>
      <c r="G122" s="41">
        <v>75</v>
      </c>
      <c r="H122" s="19">
        <v>0</v>
      </c>
      <c r="I122" s="18">
        <f t="shared" si="4"/>
        <v>175</v>
      </c>
    </row>
    <row r="123" spans="1:9" s="9" customFormat="1" ht="30">
      <c r="A123" s="15" t="s">
        <v>181</v>
      </c>
      <c r="B123" s="15" t="s">
        <v>182</v>
      </c>
      <c r="C123" s="17" t="s">
        <v>109</v>
      </c>
      <c r="D123" s="17" t="s">
        <v>24</v>
      </c>
      <c r="E123" s="18">
        <v>50</v>
      </c>
      <c r="F123" s="22"/>
      <c r="G123" s="23">
        <v>75</v>
      </c>
      <c r="H123" s="19">
        <v>0</v>
      </c>
      <c r="I123" s="18">
        <f t="shared" si="4"/>
        <v>125</v>
      </c>
    </row>
    <row r="124" spans="1:9" s="9" customFormat="1" ht="30">
      <c r="A124" s="15" t="s">
        <v>183</v>
      </c>
      <c r="B124" s="15" t="s">
        <v>184</v>
      </c>
      <c r="C124" s="17" t="s">
        <v>109</v>
      </c>
      <c r="D124" s="17" t="s">
        <v>24</v>
      </c>
      <c r="E124" s="18">
        <v>50</v>
      </c>
      <c r="F124" s="22"/>
      <c r="G124" s="23">
        <v>75</v>
      </c>
      <c r="H124" s="19">
        <v>0</v>
      </c>
      <c r="I124" s="18">
        <f t="shared" si="4"/>
        <v>125</v>
      </c>
    </row>
    <row r="125" spans="1:9" s="9" customFormat="1" ht="30">
      <c r="A125" s="15" t="s">
        <v>185</v>
      </c>
      <c r="B125" s="15" t="s">
        <v>186</v>
      </c>
      <c r="C125" s="17" t="s">
        <v>109</v>
      </c>
      <c r="D125" s="17" t="s">
        <v>24</v>
      </c>
      <c r="E125" s="18">
        <v>50</v>
      </c>
      <c r="F125" s="22"/>
      <c r="G125" s="23">
        <v>75</v>
      </c>
      <c r="H125" s="19">
        <v>0</v>
      </c>
      <c r="I125" s="18">
        <f t="shared" si="4"/>
        <v>125</v>
      </c>
    </row>
    <row r="126" spans="1:9" s="9" customFormat="1" ht="30">
      <c r="A126" s="15" t="s">
        <v>187</v>
      </c>
      <c r="B126" s="15" t="s">
        <v>188</v>
      </c>
      <c r="C126" s="17" t="s">
        <v>109</v>
      </c>
      <c r="D126" s="17" t="s">
        <v>24</v>
      </c>
      <c r="E126" s="18">
        <v>50</v>
      </c>
      <c r="F126" s="22"/>
      <c r="G126" s="23">
        <v>75</v>
      </c>
      <c r="H126" s="19">
        <v>0</v>
      </c>
      <c r="I126" s="18">
        <f t="shared" si="4"/>
        <v>125</v>
      </c>
    </row>
    <row r="127" spans="1:9" s="9" customFormat="1" ht="30">
      <c r="A127" s="25" t="s">
        <v>189</v>
      </c>
      <c r="B127" s="15" t="s">
        <v>190</v>
      </c>
      <c r="C127" s="17" t="s">
        <v>109</v>
      </c>
      <c r="D127" s="17" t="s">
        <v>24</v>
      </c>
      <c r="E127" s="18">
        <v>50</v>
      </c>
      <c r="F127" s="22"/>
      <c r="G127" s="23">
        <v>75</v>
      </c>
      <c r="H127" s="19">
        <v>0</v>
      </c>
      <c r="I127" s="18">
        <f t="shared" si="4"/>
        <v>125</v>
      </c>
    </row>
    <row r="128" spans="1:9" s="9" customFormat="1" ht="30">
      <c r="A128" s="15" t="s">
        <v>191</v>
      </c>
      <c r="B128" s="15" t="s">
        <v>192</v>
      </c>
      <c r="C128" s="17" t="s">
        <v>109</v>
      </c>
      <c r="D128" s="17" t="s">
        <v>24</v>
      </c>
      <c r="E128" s="18">
        <v>50</v>
      </c>
      <c r="F128" s="22"/>
      <c r="G128" s="23">
        <v>75</v>
      </c>
      <c r="H128" s="19">
        <v>0</v>
      </c>
      <c r="I128" s="18">
        <f t="shared" si="4"/>
        <v>125</v>
      </c>
    </row>
    <row r="129" spans="1:9" s="9" customFormat="1" ht="30">
      <c r="A129" s="43" t="s">
        <v>193</v>
      </c>
      <c r="B129" s="15" t="s">
        <v>194</v>
      </c>
      <c r="C129" s="17" t="s">
        <v>109</v>
      </c>
      <c r="D129" s="17" t="s">
        <v>24</v>
      </c>
      <c r="E129" s="18">
        <v>50</v>
      </c>
      <c r="F129" s="22"/>
      <c r="G129" s="23">
        <v>75</v>
      </c>
      <c r="H129" s="19">
        <v>0</v>
      </c>
      <c r="I129" s="18">
        <f t="shared" si="4"/>
        <v>125</v>
      </c>
    </row>
    <row r="130" spans="1:9" s="9" customFormat="1" ht="30">
      <c r="A130" s="15" t="s">
        <v>195</v>
      </c>
      <c r="B130" s="15" t="s">
        <v>196</v>
      </c>
      <c r="C130" s="17" t="s">
        <v>109</v>
      </c>
      <c r="D130" s="17" t="s">
        <v>24</v>
      </c>
      <c r="E130" s="18">
        <v>50</v>
      </c>
      <c r="F130" s="22"/>
      <c r="G130" s="23">
        <v>75</v>
      </c>
      <c r="H130" s="19">
        <v>0</v>
      </c>
      <c r="I130" s="18">
        <f t="shared" si="4"/>
        <v>125</v>
      </c>
    </row>
    <row r="131" spans="1:9" s="9" customFormat="1" ht="30">
      <c r="A131" s="15" t="s">
        <v>197</v>
      </c>
      <c r="B131" s="15" t="s">
        <v>198</v>
      </c>
      <c r="C131" s="17" t="s">
        <v>109</v>
      </c>
      <c r="D131" s="17" t="s">
        <v>24</v>
      </c>
      <c r="E131" s="18">
        <v>50</v>
      </c>
      <c r="F131" s="22"/>
      <c r="G131" s="23">
        <v>75</v>
      </c>
      <c r="H131" s="19">
        <v>0</v>
      </c>
      <c r="I131" s="18">
        <f t="shared" si="4"/>
        <v>125</v>
      </c>
    </row>
    <row r="132" spans="1:9" s="9" customFormat="1" ht="30">
      <c r="A132" s="15" t="s">
        <v>199</v>
      </c>
      <c r="B132" s="15" t="s">
        <v>200</v>
      </c>
      <c r="C132" s="17" t="s">
        <v>109</v>
      </c>
      <c r="D132" s="17" t="s">
        <v>24</v>
      </c>
      <c r="E132" s="18">
        <v>50</v>
      </c>
      <c r="F132" s="22"/>
      <c r="G132" s="23">
        <v>75</v>
      </c>
      <c r="H132" s="19">
        <v>0</v>
      </c>
      <c r="I132" s="18">
        <f t="shared" si="4"/>
        <v>125</v>
      </c>
    </row>
    <row r="133" spans="1:9" s="9" customFormat="1" ht="30">
      <c r="A133" s="15" t="s">
        <v>201</v>
      </c>
      <c r="B133" s="15" t="s">
        <v>202</v>
      </c>
      <c r="C133" s="35" t="s">
        <v>109</v>
      </c>
      <c r="D133" s="35" t="s">
        <v>24</v>
      </c>
      <c r="E133" s="41">
        <v>50</v>
      </c>
      <c r="F133" s="36"/>
      <c r="G133" s="41">
        <v>75</v>
      </c>
      <c r="H133" s="19">
        <v>0</v>
      </c>
      <c r="I133" s="41">
        <f t="shared" si="4"/>
        <v>125</v>
      </c>
    </row>
    <row r="134" spans="1:9" s="9" customFormat="1" ht="45">
      <c r="A134" s="15" t="s">
        <v>203</v>
      </c>
      <c r="B134" s="15" t="s">
        <v>204</v>
      </c>
      <c r="C134" s="17" t="s">
        <v>109</v>
      </c>
      <c r="D134" s="17" t="s">
        <v>24</v>
      </c>
      <c r="E134" s="18">
        <v>50</v>
      </c>
      <c r="F134" s="22"/>
      <c r="G134" s="23">
        <v>75</v>
      </c>
      <c r="H134" s="19">
        <v>0</v>
      </c>
      <c r="I134" s="18">
        <f t="shared" si="4"/>
        <v>125</v>
      </c>
    </row>
    <row r="135" spans="1:9" s="9" customFormat="1" ht="45">
      <c r="A135" s="15" t="s">
        <v>205</v>
      </c>
      <c r="B135" s="15" t="s">
        <v>206</v>
      </c>
      <c r="C135" s="17" t="s">
        <v>109</v>
      </c>
      <c r="D135" s="17" t="s">
        <v>24</v>
      </c>
      <c r="E135" s="18">
        <v>100</v>
      </c>
      <c r="F135" s="22"/>
      <c r="G135" s="23">
        <v>75</v>
      </c>
      <c r="H135" s="19">
        <v>0</v>
      </c>
      <c r="I135" s="18">
        <f t="shared" si="4"/>
        <v>175</v>
      </c>
    </row>
    <row r="136" spans="1:9" s="9" customFormat="1" ht="45">
      <c r="A136" s="15" t="s">
        <v>207</v>
      </c>
      <c r="B136" s="15" t="s">
        <v>208</v>
      </c>
      <c r="C136" s="35" t="s">
        <v>20</v>
      </c>
      <c r="D136" s="35" t="s">
        <v>24</v>
      </c>
      <c r="E136" s="41">
        <v>300</v>
      </c>
      <c r="F136" s="36"/>
      <c r="G136" s="41">
        <v>75</v>
      </c>
      <c r="H136" s="19">
        <v>0</v>
      </c>
      <c r="I136" s="41">
        <f t="shared" si="4"/>
        <v>375</v>
      </c>
    </row>
    <row r="137" spans="1:9" s="9" customFormat="1" ht="30">
      <c r="A137" s="15" t="s">
        <v>209</v>
      </c>
      <c r="B137" s="15" t="s">
        <v>210</v>
      </c>
      <c r="C137" s="17" t="s">
        <v>109</v>
      </c>
      <c r="D137" s="17" t="s">
        <v>24</v>
      </c>
      <c r="E137" s="18">
        <v>50</v>
      </c>
      <c r="F137" s="22"/>
      <c r="G137" s="23">
        <v>75</v>
      </c>
      <c r="H137" s="19">
        <v>0</v>
      </c>
      <c r="I137" s="18">
        <f t="shared" si="4"/>
        <v>125</v>
      </c>
    </row>
    <row r="138" spans="1:9" s="9" customFormat="1" ht="30">
      <c r="A138" s="15" t="s">
        <v>211</v>
      </c>
      <c r="B138" s="15" t="s">
        <v>212</v>
      </c>
      <c r="C138" s="17" t="s">
        <v>109</v>
      </c>
      <c r="D138" s="17" t="s">
        <v>24</v>
      </c>
      <c r="E138" s="18">
        <v>50</v>
      </c>
      <c r="F138" s="22"/>
      <c r="G138" s="23">
        <v>75</v>
      </c>
      <c r="H138" s="19">
        <v>0</v>
      </c>
      <c r="I138" s="18">
        <f t="shared" si="4"/>
        <v>125</v>
      </c>
    </row>
    <row r="139" spans="1:9" s="9" customFormat="1" ht="30">
      <c r="A139" s="15" t="s">
        <v>213</v>
      </c>
      <c r="B139" s="15" t="s">
        <v>214</v>
      </c>
      <c r="C139" s="17" t="s">
        <v>109</v>
      </c>
      <c r="D139" s="17" t="s">
        <v>24</v>
      </c>
      <c r="E139" s="18">
        <v>100</v>
      </c>
      <c r="F139" s="22"/>
      <c r="G139" s="23">
        <v>75</v>
      </c>
      <c r="H139" s="19">
        <v>0</v>
      </c>
      <c r="I139" s="18">
        <f t="shared" si="4"/>
        <v>175</v>
      </c>
    </row>
    <row r="140" spans="1:9" s="9" customFormat="1" ht="30">
      <c r="A140" s="15" t="s">
        <v>215</v>
      </c>
      <c r="B140" s="15" t="s">
        <v>216</v>
      </c>
      <c r="C140" s="17" t="s">
        <v>109</v>
      </c>
      <c r="D140" s="17" t="s">
        <v>21</v>
      </c>
      <c r="E140" s="18">
        <v>20</v>
      </c>
      <c r="F140" s="22"/>
      <c r="G140" s="23">
        <v>75</v>
      </c>
      <c r="H140" s="19">
        <v>0</v>
      </c>
      <c r="I140" s="18">
        <f t="shared" si="4"/>
        <v>95</v>
      </c>
    </row>
    <row r="141" spans="1:9" s="9" customFormat="1" ht="30">
      <c r="A141" s="15" t="s">
        <v>217</v>
      </c>
      <c r="B141" s="15" t="s">
        <v>703</v>
      </c>
      <c r="C141" s="17" t="s">
        <v>20</v>
      </c>
      <c r="D141" s="17" t="s">
        <v>24</v>
      </c>
      <c r="E141" s="18">
        <v>100</v>
      </c>
      <c r="F141" s="22"/>
      <c r="G141" s="23">
        <v>75</v>
      </c>
      <c r="H141" s="19">
        <v>0</v>
      </c>
      <c r="I141" s="18">
        <f t="shared" si="4"/>
        <v>175</v>
      </c>
    </row>
    <row r="142" spans="1:9" s="9" customFormat="1" ht="30">
      <c r="A142" s="15" t="s">
        <v>218</v>
      </c>
      <c r="B142" s="15" t="s">
        <v>704</v>
      </c>
      <c r="C142" s="17" t="s">
        <v>20</v>
      </c>
      <c r="D142" s="17" t="s">
        <v>24</v>
      </c>
      <c r="E142" s="18">
        <v>100</v>
      </c>
      <c r="F142" s="22"/>
      <c r="G142" s="23">
        <v>75</v>
      </c>
      <c r="H142" s="19">
        <v>0</v>
      </c>
      <c r="I142" s="18">
        <f t="shared" si="4"/>
        <v>175</v>
      </c>
    </row>
    <row r="143" spans="1:9" s="9" customFormat="1" ht="30">
      <c r="A143" s="15" t="s">
        <v>219</v>
      </c>
      <c r="B143" s="15" t="s">
        <v>705</v>
      </c>
      <c r="C143" s="17" t="s">
        <v>20</v>
      </c>
      <c r="D143" s="17" t="s">
        <v>24</v>
      </c>
      <c r="E143" s="18">
        <v>250</v>
      </c>
      <c r="F143" s="22"/>
      <c r="G143" s="23">
        <v>75</v>
      </c>
      <c r="H143" s="19">
        <v>0</v>
      </c>
      <c r="I143" s="18">
        <f t="shared" si="4"/>
        <v>325</v>
      </c>
    </row>
    <row r="144" spans="1:9" s="9" customFormat="1" ht="45">
      <c r="A144" s="15" t="s">
        <v>220</v>
      </c>
      <c r="B144" s="15" t="s">
        <v>221</v>
      </c>
      <c r="C144" s="17" t="s">
        <v>109</v>
      </c>
      <c r="D144" s="17" t="s">
        <v>21</v>
      </c>
      <c r="E144" s="18">
        <v>20</v>
      </c>
      <c r="F144" s="22"/>
      <c r="G144" s="23">
        <v>75</v>
      </c>
      <c r="H144" s="19">
        <v>0</v>
      </c>
      <c r="I144" s="18">
        <f aca="true" t="shared" si="5" ref="I144:I175">SUM(E144:H144)</f>
        <v>95</v>
      </c>
    </row>
    <row r="145" spans="1:9" s="9" customFormat="1" ht="45">
      <c r="A145" s="15" t="s">
        <v>222</v>
      </c>
      <c r="B145" s="15" t="s">
        <v>223</v>
      </c>
      <c r="C145" s="17" t="s">
        <v>109</v>
      </c>
      <c r="D145" s="17" t="s">
        <v>21</v>
      </c>
      <c r="E145" s="18">
        <v>20</v>
      </c>
      <c r="F145" s="22"/>
      <c r="G145" s="23">
        <v>75</v>
      </c>
      <c r="H145" s="19">
        <v>0</v>
      </c>
      <c r="I145" s="18">
        <f t="shared" si="5"/>
        <v>95</v>
      </c>
    </row>
    <row r="146" spans="1:9" s="9" customFormat="1" ht="45">
      <c r="A146" s="15" t="s">
        <v>224</v>
      </c>
      <c r="B146" s="15" t="s">
        <v>225</v>
      </c>
      <c r="C146" s="17" t="s">
        <v>109</v>
      </c>
      <c r="D146" s="17" t="s">
        <v>24</v>
      </c>
      <c r="E146" s="18">
        <v>50</v>
      </c>
      <c r="F146" s="22"/>
      <c r="G146" s="23">
        <v>75</v>
      </c>
      <c r="H146" s="19">
        <v>0</v>
      </c>
      <c r="I146" s="18">
        <f t="shared" si="5"/>
        <v>125</v>
      </c>
    </row>
    <row r="147" spans="1:9" s="9" customFormat="1" ht="30">
      <c r="A147" s="15" t="s">
        <v>226</v>
      </c>
      <c r="B147" s="15" t="s">
        <v>227</v>
      </c>
      <c r="C147" s="17" t="s">
        <v>109</v>
      </c>
      <c r="D147" s="17" t="s">
        <v>21</v>
      </c>
      <c r="E147" s="18">
        <v>20</v>
      </c>
      <c r="F147" s="22"/>
      <c r="G147" s="23">
        <v>75</v>
      </c>
      <c r="H147" s="19">
        <v>0</v>
      </c>
      <c r="I147" s="18">
        <f t="shared" si="5"/>
        <v>95</v>
      </c>
    </row>
    <row r="148" spans="1:9" s="9" customFormat="1" ht="45">
      <c r="A148" s="15" t="s">
        <v>228</v>
      </c>
      <c r="B148" s="15" t="s">
        <v>229</v>
      </c>
      <c r="C148" s="17" t="s">
        <v>109</v>
      </c>
      <c r="D148" s="17" t="s">
        <v>21</v>
      </c>
      <c r="E148" s="18">
        <v>20</v>
      </c>
      <c r="F148" s="22"/>
      <c r="G148" s="23">
        <v>75</v>
      </c>
      <c r="H148" s="19">
        <v>0</v>
      </c>
      <c r="I148" s="18">
        <f t="shared" si="5"/>
        <v>95</v>
      </c>
    </row>
    <row r="149" spans="1:9" s="9" customFormat="1" ht="30">
      <c r="A149" s="15" t="s">
        <v>230</v>
      </c>
      <c r="B149" s="15" t="s">
        <v>231</v>
      </c>
      <c r="C149" s="17" t="s">
        <v>109</v>
      </c>
      <c r="D149" s="17" t="s">
        <v>21</v>
      </c>
      <c r="E149" s="18">
        <v>40</v>
      </c>
      <c r="F149" s="22"/>
      <c r="G149" s="23">
        <v>75</v>
      </c>
      <c r="H149" s="19">
        <v>0</v>
      </c>
      <c r="I149" s="18">
        <f t="shared" si="5"/>
        <v>115</v>
      </c>
    </row>
    <row r="150" spans="1:9" s="9" customFormat="1" ht="30">
      <c r="A150" s="15" t="s">
        <v>232</v>
      </c>
      <c r="B150" s="15" t="s">
        <v>233</v>
      </c>
      <c r="C150" s="35" t="s">
        <v>109</v>
      </c>
      <c r="D150" s="35" t="s">
        <v>21</v>
      </c>
      <c r="E150" s="41">
        <v>40</v>
      </c>
      <c r="F150" s="36"/>
      <c r="G150" s="41">
        <v>75</v>
      </c>
      <c r="H150" s="19">
        <v>0</v>
      </c>
      <c r="I150" s="41">
        <f t="shared" si="5"/>
        <v>115</v>
      </c>
    </row>
    <row r="151" spans="1:9" s="9" customFormat="1" ht="30">
      <c r="A151" s="15" t="s">
        <v>652</v>
      </c>
      <c r="B151" s="15" t="s">
        <v>234</v>
      </c>
      <c r="C151" s="17" t="s">
        <v>109</v>
      </c>
      <c r="D151" s="17" t="s">
        <v>21</v>
      </c>
      <c r="E151" s="18">
        <v>20</v>
      </c>
      <c r="F151" s="22"/>
      <c r="G151" s="23">
        <v>75</v>
      </c>
      <c r="H151" s="19">
        <v>0</v>
      </c>
      <c r="I151" s="18">
        <f t="shared" si="5"/>
        <v>95</v>
      </c>
    </row>
    <row r="152" spans="1:9" s="9" customFormat="1" ht="30">
      <c r="A152" s="15" t="s">
        <v>235</v>
      </c>
      <c r="B152" s="15" t="s">
        <v>236</v>
      </c>
      <c r="C152" s="17" t="s">
        <v>109</v>
      </c>
      <c r="D152" s="17" t="s">
        <v>24</v>
      </c>
      <c r="E152" s="18">
        <v>50</v>
      </c>
      <c r="F152" s="22"/>
      <c r="G152" s="23">
        <v>75</v>
      </c>
      <c r="H152" s="19">
        <v>0</v>
      </c>
      <c r="I152" s="18">
        <f t="shared" si="5"/>
        <v>125</v>
      </c>
    </row>
    <row r="153" spans="1:9" s="9" customFormat="1" ht="34.5" customHeight="1">
      <c r="A153" s="15" t="s">
        <v>237</v>
      </c>
      <c r="B153" s="15" t="s">
        <v>238</v>
      </c>
      <c r="C153" s="17" t="s">
        <v>109</v>
      </c>
      <c r="D153" s="17" t="s">
        <v>21</v>
      </c>
      <c r="E153" s="18">
        <v>40</v>
      </c>
      <c r="F153" s="22"/>
      <c r="G153" s="23">
        <v>75</v>
      </c>
      <c r="H153" s="19">
        <v>0</v>
      </c>
      <c r="I153" s="18">
        <f t="shared" si="5"/>
        <v>115</v>
      </c>
    </row>
    <row r="154" spans="1:9" s="9" customFormat="1" ht="41.25" customHeight="1">
      <c r="A154" s="15" t="s">
        <v>239</v>
      </c>
      <c r="B154" s="15" t="s">
        <v>240</v>
      </c>
      <c r="C154" s="17" t="s">
        <v>109</v>
      </c>
      <c r="D154" s="17" t="s">
        <v>24</v>
      </c>
      <c r="E154" s="18">
        <v>50</v>
      </c>
      <c r="F154" s="22"/>
      <c r="G154" s="23">
        <v>75</v>
      </c>
      <c r="H154" s="19">
        <v>0</v>
      </c>
      <c r="I154" s="18">
        <f t="shared" si="5"/>
        <v>125</v>
      </c>
    </row>
    <row r="155" spans="1:9" s="9" customFormat="1" ht="45">
      <c r="A155" s="15" t="s">
        <v>241</v>
      </c>
      <c r="B155" s="15" t="s">
        <v>242</v>
      </c>
      <c r="C155" s="17" t="s">
        <v>109</v>
      </c>
      <c r="D155" s="17" t="s">
        <v>21</v>
      </c>
      <c r="E155" s="18">
        <v>20</v>
      </c>
      <c r="F155" s="22"/>
      <c r="G155" s="23">
        <v>75</v>
      </c>
      <c r="H155" s="19">
        <v>0</v>
      </c>
      <c r="I155" s="18">
        <f t="shared" si="5"/>
        <v>95</v>
      </c>
    </row>
    <row r="156" spans="1:9" s="9" customFormat="1" ht="30">
      <c r="A156" s="15" t="s">
        <v>243</v>
      </c>
      <c r="B156" s="15" t="s">
        <v>244</v>
      </c>
      <c r="C156" s="17" t="s">
        <v>109</v>
      </c>
      <c r="D156" s="17" t="s">
        <v>21</v>
      </c>
      <c r="E156" s="18">
        <v>20</v>
      </c>
      <c r="F156" s="22"/>
      <c r="G156" s="23">
        <v>75</v>
      </c>
      <c r="H156" s="19">
        <v>0</v>
      </c>
      <c r="I156" s="18">
        <f t="shared" si="5"/>
        <v>95</v>
      </c>
    </row>
    <row r="157" spans="1:9" s="9" customFormat="1" ht="45">
      <c r="A157" s="15" t="s">
        <v>245</v>
      </c>
      <c r="B157" s="15" t="s">
        <v>246</v>
      </c>
      <c r="C157" s="17" t="s">
        <v>109</v>
      </c>
      <c r="D157" s="17" t="s">
        <v>21</v>
      </c>
      <c r="E157" s="18">
        <v>20</v>
      </c>
      <c r="F157" s="22"/>
      <c r="G157" s="23">
        <v>75</v>
      </c>
      <c r="H157" s="19">
        <v>0</v>
      </c>
      <c r="I157" s="18">
        <f t="shared" si="5"/>
        <v>95</v>
      </c>
    </row>
    <row r="158" spans="1:9" s="9" customFormat="1" ht="45">
      <c r="A158" s="15" t="s">
        <v>247</v>
      </c>
      <c r="B158" s="15" t="s">
        <v>248</v>
      </c>
      <c r="C158" s="17" t="s">
        <v>109</v>
      </c>
      <c r="D158" s="17" t="s">
        <v>21</v>
      </c>
      <c r="E158" s="18">
        <v>20</v>
      </c>
      <c r="F158" s="22"/>
      <c r="G158" s="23">
        <v>75</v>
      </c>
      <c r="H158" s="19">
        <v>0</v>
      </c>
      <c r="I158" s="18">
        <f t="shared" si="5"/>
        <v>95</v>
      </c>
    </row>
    <row r="159" spans="1:9" s="9" customFormat="1" ht="45">
      <c r="A159" s="15" t="s">
        <v>249</v>
      </c>
      <c r="B159" s="15" t="s">
        <v>250</v>
      </c>
      <c r="C159" s="17" t="s">
        <v>109</v>
      </c>
      <c r="D159" s="17" t="s">
        <v>21</v>
      </c>
      <c r="E159" s="18">
        <v>20</v>
      </c>
      <c r="F159" s="22"/>
      <c r="G159" s="23">
        <v>75</v>
      </c>
      <c r="H159" s="19">
        <v>0</v>
      </c>
      <c r="I159" s="18">
        <f t="shared" si="5"/>
        <v>95</v>
      </c>
    </row>
    <row r="160" spans="1:9" s="9" customFormat="1" ht="30">
      <c r="A160" s="15" t="s">
        <v>251</v>
      </c>
      <c r="B160" s="15" t="s">
        <v>252</v>
      </c>
      <c r="C160" s="17" t="s">
        <v>109</v>
      </c>
      <c r="D160" s="17" t="s">
        <v>24</v>
      </c>
      <c r="E160" s="18">
        <v>40</v>
      </c>
      <c r="F160" s="22"/>
      <c r="G160" s="23">
        <v>75</v>
      </c>
      <c r="H160" s="19">
        <v>0</v>
      </c>
      <c r="I160" s="18">
        <f t="shared" si="5"/>
        <v>115</v>
      </c>
    </row>
    <row r="161" spans="1:9" s="9" customFormat="1" ht="75">
      <c r="A161" s="15" t="s">
        <v>253</v>
      </c>
      <c r="B161" s="15" t="s">
        <v>254</v>
      </c>
      <c r="C161" s="17" t="s">
        <v>255</v>
      </c>
      <c r="D161" s="17" t="s">
        <v>24</v>
      </c>
      <c r="E161" s="18">
        <v>100</v>
      </c>
      <c r="F161" s="22"/>
      <c r="G161" s="23">
        <v>75</v>
      </c>
      <c r="H161" s="19">
        <v>0</v>
      </c>
      <c r="I161" s="18">
        <f t="shared" si="5"/>
        <v>175</v>
      </c>
    </row>
    <row r="162" spans="1:9" s="9" customFormat="1" ht="30">
      <c r="A162" s="15" t="s">
        <v>256</v>
      </c>
      <c r="B162" s="15" t="s">
        <v>257</v>
      </c>
      <c r="C162" s="17" t="s">
        <v>109</v>
      </c>
      <c r="D162" s="17" t="s">
        <v>21</v>
      </c>
      <c r="E162" s="18">
        <v>100</v>
      </c>
      <c r="F162" s="22"/>
      <c r="G162" s="23">
        <v>75</v>
      </c>
      <c r="H162" s="19">
        <v>0</v>
      </c>
      <c r="I162" s="18">
        <f t="shared" si="5"/>
        <v>175</v>
      </c>
    </row>
    <row r="163" spans="1:9" s="9" customFormat="1" ht="45">
      <c r="A163" s="15" t="s">
        <v>258</v>
      </c>
      <c r="B163" s="15" t="s">
        <v>259</v>
      </c>
      <c r="C163" s="17" t="s">
        <v>109</v>
      </c>
      <c r="D163" s="17" t="s">
        <v>24</v>
      </c>
      <c r="E163" s="18">
        <v>200</v>
      </c>
      <c r="F163" s="22"/>
      <c r="G163" s="23">
        <v>75</v>
      </c>
      <c r="H163" s="19">
        <v>0</v>
      </c>
      <c r="I163" s="18">
        <f t="shared" si="5"/>
        <v>275</v>
      </c>
    </row>
    <row r="164" spans="1:9" s="9" customFormat="1" ht="45">
      <c r="A164" s="15" t="s">
        <v>260</v>
      </c>
      <c r="B164" s="15" t="s">
        <v>261</v>
      </c>
      <c r="C164" s="17" t="s">
        <v>109</v>
      </c>
      <c r="D164" s="17" t="s">
        <v>24</v>
      </c>
      <c r="E164" s="18">
        <v>50</v>
      </c>
      <c r="F164" s="22"/>
      <c r="G164" s="23">
        <v>75</v>
      </c>
      <c r="H164" s="19">
        <v>0</v>
      </c>
      <c r="I164" s="18">
        <f t="shared" si="5"/>
        <v>125</v>
      </c>
    </row>
    <row r="165" spans="1:9" s="9" customFormat="1" ht="45">
      <c r="A165" s="15" t="s">
        <v>262</v>
      </c>
      <c r="B165" s="15" t="s">
        <v>263</v>
      </c>
      <c r="C165" s="17" t="s">
        <v>109</v>
      </c>
      <c r="D165" s="17" t="s">
        <v>24</v>
      </c>
      <c r="E165" s="18">
        <v>50</v>
      </c>
      <c r="F165" s="22"/>
      <c r="G165" s="23">
        <v>75</v>
      </c>
      <c r="H165" s="19">
        <v>0</v>
      </c>
      <c r="I165" s="18">
        <f t="shared" si="5"/>
        <v>125</v>
      </c>
    </row>
    <row r="166" spans="1:9" s="9" customFormat="1" ht="30">
      <c r="A166" s="15" t="s">
        <v>264</v>
      </c>
      <c r="B166" s="15" t="s">
        <v>265</v>
      </c>
      <c r="C166" s="17" t="s">
        <v>109</v>
      </c>
      <c r="D166" s="17" t="s">
        <v>24</v>
      </c>
      <c r="E166" s="18">
        <v>50</v>
      </c>
      <c r="F166" s="22"/>
      <c r="G166" s="23">
        <v>75</v>
      </c>
      <c r="H166" s="19">
        <v>0</v>
      </c>
      <c r="I166" s="18">
        <f t="shared" si="5"/>
        <v>125</v>
      </c>
    </row>
    <row r="167" spans="1:9" s="9" customFormat="1" ht="30">
      <c r="A167" s="15" t="s">
        <v>266</v>
      </c>
      <c r="B167" s="15" t="s">
        <v>267</v>
      </c>
      <c r="C167" s="17" t="s">
        <v>109</v>
      </c>
      <c r="D167" s="17" t="s">
        <v>24</v>
      </c>
      <c r="E167" s="18">
        <v>50</v>
      </c>
      <c r="F167" s="22"/>
      <c r="G167" s="23">
        <v>75</v>
      </c>
      <c r="H167" s="19">
        <v>0</v>
      </c>
      <c r="I167" s="18">
        <f t="shared" si="5"/>
        <v>125</v>
      </c>
    </row>
    <row r="168" spans="1:9" s="9" customFormat="1" ht="45">
      <c r="A168" s="15" t="s">
        <v>268</v>
      </c>
      <c r="B168" s="15" t="s">
        <v>269</v>
      </c>
      <c r="C168" s="17" t="s">
        <v>109</v>
      </c>
      <c r="D168" s="17" t="s">
        <v>21</v>
      </c>
      <c r="E168" s="18">
        <v>40</v>
      </c>
      <c r="F168" s="22"/>
      <c r="G168" s="23">
        <v>75</v>
      </c>
      <c r="H168" s="19">
        <v>0</v>
      </c>
      <c r="I168" s="18">
        <f t="shared" si="5"/>
        <v>115</v>
      </c>
    </row>
    <row r="169" spans="1:9" s="9" customFormat="1" ht="30">
      <c r="A169" s="15" t="s">
        <v>270</v>
      </c>
      <c r="B169" s="15" t="s">
        <v>271</v>
      </c>
      <c r="C169" s="17" t="s">
        <v>109</v>
      </c>
      <c r="D169" s="17" t="s">
        <v>24</v>
      </c>
      <c r="E169" s="18">
        <v>40</v>
      </c>
      <c r="F169" s="22"/>
      <c r="G169" s="23">
        <v>75</v>
      </c>
      <c r="H169" s="19">
        <v>0</v>
      </c>
      <c r="I169" s="18">
        <f t="shared" si="5"/>
        <v>115</v>
      </c>
    </row>
    <row r="170" spans="1:9" s="9" customFormat="1" ht="45">
      <c r="A170" s="15" t="s">
        <v>272</v>
      </c>
      <c r="B170" s="15" t="s">
        <v>273</v>
      </c>
      <c r="C170" s="17" t="s">
        <v>109</v>
      </c>
      <c r="D170" s="17" t="s">
        <v>24</v>
      </c>
      <c r="E170" s="18">
        <v>50</v>
      </c>
      <c r="F170" s="22"/>
      <c r="G170" s="23">
        <v>75</v>
      </c>
      <c r="H170" s="19">
        <v>0</v>
      </c>
      <c r="I170" s="18">
        <f t="shared" si="5"/>
        <v>125</v>
      </c>
    </row>
    <row r="171" spans="1:9" s="9" customFormat="1" ht="45">
      <c r="A171" s="15" t="s">
        <v>274</v>
      </c>
      <c r="B171" s="15" t="s">
        <v>275</v>
      </c>
      <c r="C171" s="17" t="s">
        <v>109</v>
      </c>
      <c r="D171" s="17" t="s">
        <v>24</v>
      </c>
      <c r="E171" s="18">
        <v>40</v>
      </c>
      <c r="F171" s="22"/>
      <c r="G171" s="23">
        <v>75</v>
      </c>
      <c r="H171" s="19">
        <v>0</v>
      </c>
      <c r="I171" s="18">
        <f t="shared" si="5"/>
        <v>115</v>
      </c>
    </row>
    <row r="172" spans="1:9" s="9" customFormat="1" ht="30">
      <c r="A172" s="15" t="s">
        <v>608</v>
      </c>
      <c r="B172" s="15" t="s">
        <v>276</v>
      </c>
      <c r="C172" s="17" t="s">
        <v>109</v>
      </c>
      <c r="D172" s="17" t="s">
        <v>24</v>
      </c>
      <c r="E172" s="18">
        <v>40</v>
      </c>
      <c r="F172" s="22"/>
      <c r="G172" s="23">
        <v>75</v>
      </c>
      <c r="H172" s="19">
        <v>0</v>
      </c>
      <c r="I172" s="18">
        <f t="shared" si="5"/>
        <v>115</v>
      </c>
    </row>
    <row r="173" spans="1:9" s="9" customFormat="1" ht="45">
      <c r="A173" s="15" t="s">
        <v>277</v>
      </c>
      <c r="B173" s="15" t="s">
        <v>278</v>
      </c>
      <c r="C173" s="17" t="s">
        <v>109</v>
      </c>
      <c r="D173" s="17" t="s">
        <v>20</v>
      </c>
      <c r="E173" s="18">
        <v>20</v>
      </c>
      <c r="F173" s="22"/>
      <c r="G173" s="23">
        <v>12</v>
      </c>
      <c r="H173" s="19">
        <v>0</v>
      </c>
      <c r="I173" s="18">
        <f t="shared" si="5"/>
        <v>32</v>
      </c>
    </row>
    <row r="174" spans="1:9" s="9" customFormat="1" ht="45">
      <c r="A174" s="15" t="s">
        <v>279</v>
      </c>
      <c r="B174" s="15" t="s">
        <v>280</v>
      </c>
      <c r="C174" s="17" t="s">
        <v>20</v>
      </c>
      <c r="D174" s="17" t="s">
        <v>21</v>
      </c>
      <c r="E174" s="18">
        <v>500</v>
      </c>
      <c r="F174" s="27"/>
      <c r="G174" s="23">
        <v>75</v>
      </c>
      <c r="H174" s="19">
        <v>0</v>
      </c>
      <c r="I174" s="18">
        <f t="shared" si="5"/>
        <v>575</v>
      </c>
    </row>
    <row r="175" spans="1:9" s="9" customFormat="1" ht="30">
      <c r="A175" s="15" t="s">
        <v>281</v>
      </c>
      <c r="B175" s="15" t="s">
        <v>282</v>
      </c>
      <c r="C175" s="17" t="s">
        <v>20</v>
      </c>
      <c r="D175" s="17" t="s">
        <v>21</v>
      </c>
      <c r="E175" s="18">
        <v>200</v>
      </c>
      <c r="F175" s="27"/>
      <c r="G175" s="23">
        <v>75</v>
      </c>
      <c r="H175" s="19">
        <v>0</v>
      </c>
      <c r="I175" s="18">
        <f t="shared" si="5"/>
        <v>275</v>
      </c>
    </row>
    <row r="176" spans="1:9" s="9" customFormat="1" ht="30">
      <c r="A176" s="15" t="s">
        <v>283</v>
      </c>
      <c r="B176" s="15" t="s">
        <v>284</v>
      </c>
      <c r="C176" s="17" t="s">
        <v>20</v>
      </c>
      <c r="D176" s="17" t="s">
        <v>21</v>
      </c>
      <c r="E176" s="18">
        <v>200</v>
      </c>
      <c r="F176" s="27"/>
      <c r="G176" s="23">
        <v>75</v>
      </c>
      <c r="H176" s="19">
        <v>0</v>
      </c>
      <c r="I176" s="18">
        <f aca="true" t="shared" si="6" ref="I176:I205">SUM(E176:H176)</f>
        <v>275</v>
      </c>
    </row>
    <row r="177" spans="1:9" s="9" customFormat="1" ht="30">
      <c r="A177" s="15" t="s">
        <v>285</v>
      </c>
      <c r="B177" s="15" t="s">
        <v>286</v>
      </c>
      <c r="C177" s="17" t="s">
        <v>20</v>
      </c>
      <c r="D177" s="17" t="s">
        <v>21</v>
      </c>
      <c r="E177" s="18">
        <v>200</v>
      </c>
      <c r="F177" s="22"/>
      <c r="G177" s="23">
        <v>75</v>
      </c>
      <c r="H177" s="19">
        <v>0</v>
      </c>
      <c r="I177" s="18">
        <f t="shared" si="6"/>
        <v>275</v>
      </c>
    </row>
    <row r="178" spans="1:9" s="9" customFormat="1" ht="30">
      <c r="A178" s="15" t="s">
        <v>287</v>
      </c>
      <c r="B178" s="15" t="s">
        <v>648</v>
      </c>
      <c r="C178" s="17" t="s">
        <v>20</v>
      </c>
      <c r="D178" s="17" t="s">
        <v>21</v>
      </c>
      <c r="E178" s="18">
        <v>200</v>
      </c>
      <c r="F178" s="27"/>
      <c r="G178" s="23">
        <v>75</v>
      </c>
      <c r="H178" s="19">
        <v>0</v>
      </c>
      <c r="I178" s="18">
        <f t="shared" si="6"/>
        <v>275</v>
      </c>
    </row>
    <row r="179" spans="1:9" s="9" customFormat="1" ht="30">
      <c r="A179" s="15" t="s">
        <v>637</v>
      </c>
      <c r="B179" s="15" t="s">
        <v>288</v>
      </c>
      <c r="C179" s="17" t="s">
        <v>20</v>
      </c>
      <c r="D179" s="17" t="s">
        <v>21</v>
      </c>
      <c r="E179" s="18">
        <v>200</v>
      </c>
      <c r="F179" s="27"/>
      <c r="G179" s="23">
        <v>75</v>
      </c>
      <c r="H179" s="19">
        <v>0</v>
      </c>
      <c r="I179" s="18">
        <f t="shared" si="6"/>
        <v>275</v>
      </c>
    </row>
    <row r="180" spans="1:9" s="9" customFormat="1" ht="29.25" customHeight="1">
      <c r="A180" s="15" t="s">
        <v>289</v>
      </c>
      <c r="B180" s="15" t="s">
        <v>290</v>
      </c>
      <c r="C180" s="17" t="s">
        <v>109</v>
      </c>
      <c r="D180" s="17" t="s">
        <v>21</v>
      </c>
      <c r="E180" s="18">
        <v>20</v>
      </c>
      <c r="F180" s="22"/>
      <c r="G180" s="23">
        <v>12</v>
      </c>
      <c r="H180" s="19">
        <v>0</v>
      </c>
      <c r="I180" s="18">
        <f t="shared" si="6"/>
        <v>32</v>
      </c>
    </row>
    <row r="181" spans="1:9" s="9" customFormat="1" ht="30">
      <c r="A181" s="15" t="s">
        <v>291</v>
      </c>
      <c r="B181" s="15" t="s">
        <v>292</v>
      </c>
      <c r="C181" s="17" t="s">
        <v>109</v>
      </c>
      <c r="D181" s="17" t="s">
        <v>21</v>
      </c>
      <c r="E181" s="18">
        <v>20</v>
      </c>
      <c r="F181" s="22"/>
      <c r="G181" s="23">
        <v>12</v>
      </c>
      <c r="H181" s="19">
        <v>0</v>
      </c>
      <c r="I181" s="18">
        <f t="shared" si="6"/>
        <v>32</v>
      </c>
    </row>
    <row r="182" spans="1:10" s="9" customFormat="1" ht="30">
      <c r="A182" s="15" t="s">
        <v>293</v>
      </c>
      <c r="B182" s="15" t="s">
        <v>294</v>
      </c>
      <c r="C182" s="17" t="s">
        <v>109</v>
      </c>
      <c r="D182" s="17" t="s">
        <v>24</v>
      </c>
      <c r="E182" s="18">
        <v>40</v>
      </c>
      <c r="F182" s="22"/>
      <c r="G182" s="23">
        <v>75</v>
      </c>
      <c r="H182" s="19">
        <v>0</v>
      </c>
      <c r="I182" s="18">
        <f t="shared" si="6"/>
        <v>115</v>
      </c>
      <c r="J182" s="11"/>
    </row>
    <row r="183" spans="1:10" s="9" customFormat="1" ht="30">
      <c r="A183" s="15" t="s">
        <v>295</v>
      </c>
      <c r="B183" s="15" t="s">
        <v>296</v>
      </c>
      <c r="C183" s="17" t="s">
        <v>109</v>
      </c>
      <c r="D183" s="17" t="s">
        <v>24</v>
      </c>
      <c r="E183" s="18">
        <v>40</v>
      </c>
      <c r="F183" s="22"/>
      <c r="G183" s="23">
        <v>75</v>
      </c>
      <c r="H183" s="19">
        <v>0</v>
      </c>
      <c r="I183" s="18">
        <f t="shared" si="6"/>
        <v>115</v>
      </c>
      <c r="J183" s="11"/>
    </row>
    <row r="184" spans="1:9" s="9" customFormat="1" ht="30">
      <c r="A184" s="15" t="s">
        <v>297</v>
      </c>
      <c r="B184" s="15" t="s">
        <v>298</v>
      </c>
      <c r="C184" s="17" t="s">
        <v>109</v>
      </c>
      <c r="D184" s="17" t="s">
        <v>24</v>
      </c>
      <c r="E184" s="18">
        <v>40</v>
      </c>
      <c r="F184" s="22"/>
      <c r="G184" s="23">
        <v>75</v>
      </c>
      <c r="H184" s="19">
        <v>0</v>
      </c>
      <c r="I184" s="18">
        <f t="shared" si="6"/>
        <v>115</v>
      </c>
    </row>
    <row r="185" spans="1:9" s="92" customFormat="1" ht="30">
      <c r="A185" s="70" t="s">
        <v>299</v>
      </c>
      <c r="B185" s="70" t="s">
        <v>695</v>
      </c>
      <c r="C185" s="83" t="s">
        <v>20</v>
      </c>
      <c r="D185" s="83" t="s">
        <v>20</v>
      </c>
      <c r="E185" s="84">
        <v>100</v>
      </c>
      <c r="F185" s="85"/>
      <c r="G185" s="86">
        <v>75</v>
      </c>
      <c r="H185" s="19">
        <v>0</v>
      </c>
      <c r="I185" s="84">
        <f t="shared" si="6"/>
        <v>175</v>
      </c>
    </row>
    <row r="186" spans="1:9" s="9" customFormat="1" ht="30">
      <c r="A186" s="15">
        <v>169.43</v>
      </c>
      <c r="B186" s="15" t="s">
        <v>300</v>
      </c>
      <c r="C186" s="17" t="s">
        <v>109</v>
      </c>
      <c r="D186" s="17" t="s">
        <v>21</v>
      </c>
      <c r="E186" s="18">
        <v>20</v>
      </c>
      <c r="F186" s="22"/>
      <c r="G186" s="23">
        <v>75</v>
      </c>
      <c r="H186" s="19">
        <v>0</v>
      </c>
      <c r="I186" s="18">
        <f t="shared" si="6"/>
        <v>95</v>
      </c>
    </row>
    <row r="187" spans="1:9" s="9" customFormat="1" ht="30">
      <c r="A187" s="15" t="s">
        <v>638</v>
      </c>
      <c r="B187" s="15" t="s">
        <v>640</v>
      </c>
      <c r="C187" s="17" t="s">
        <v>20</v>
      </c>
      <c r="D187" s="17" t="s">
        <v>24</v>
      </c>
      <c r="E187" s="23">
        <v>300</v>
      </c>
      <c r="F187" s="44"/>
      <c r="G187" s="41">
        <v>75</v>
      </c>
      <c r="H187" s="41">
        <v>0</v>
      </c>
      <c r="I187" s="23">
        <f t="shared" si="6"/>
        <v>375</v>
      </c>
    </row>
    <row r="188" spans="1:9" s="9" customFormat="1" ht="45">
      <c r="A188" s="15" t="s">
        <v>639</v>
      </c>
      <c r="B188" s="15" t="s">
        <v>641</v>
      </c>
      <c r="C188" s="17" t="s">
        <v>20</v>
      </c>
      <c r="D188" s="17" t="s">
        <v>24</v>
      </c>
      <c r="E188" s="23">
        <v>300</v>
      </c>
      <c r="F188" s="44"/>
      <c r="G188" s="41">
        <v>75</v>
      </c>
      <c r="H188" s="41">
        <v>0</v>
      </c>
      <c r="I188" s="23">
        <f t="shared" si="6"/>
        <v>375</v>
      </c>
    </row>
    <row r="189" spans="1:9" s="9" customFormat="1" ht="45">
      <c r="A189" s="15" t="s">
        <v>301</v>
      </c>
      <c r="B189" s="15" t="s">
        <v>706</v>
      </c>
      <c r="C189" s="17" t="s">
        <v>20</v>
      </c>
      <c r="D189" s="17" t="s">
        <v>24</v>
      </c>
      <c r="E189" s="23">
        <v>300</v>
      </c>
      <c r="F189" s="44"/>
      <c r="G189" s="41">
        <v>75</v>
      </c>
      <c r="H189" s="41">
        <v>0</v>
      </c>
      <c r="I189" s="23">
        <f t="shared" si="6"/>
        <v>375</v>
      </c>
    </row>
    <row r="190" spans="1:9" s="9" customFormat="1" ht="30">
      <c r="A190" s="15" t="s">
        <v>302</v>
      </c>
      <c r="B190" s="15" t="s">
        <v>303</v>
      </c>
      <c r="C190" s="17" t="s">
        <v>109</v>
      </c>
      <c r="D190" s="17" t="s">
        <v>21</v>
      </c>
      <c r="E190" s="18">
        <v>100</v>
      </c>
      <c r="F190" s="27"/>
      <c r="G190" s="23">
        <v>75</v>
      </c>
      <c r="H190" s="19">
        <v>0</v>
      </c>
      <c r="I190" s="18">
        <f t="shared" si="6"/>
        <v>175</v>
      </c>
    </row>
    <row r="191" spans="1:9" s="9" customFormat="1" ht="30">
      <c r="A191" s="15" t="s">
        <v>304</v>
      </c>
      <c r="B191" s="15" t="s">
        <v>305</v>
      </c>
      <c r="C191" s="17" t="s">
        <v>109</v>
      </c>
      <c r="D191" s="17" t="s">
        <v>24</v>
      </c>
      <c r="E191" s="18">
        <v>50</v>
      </c>
      <c r="F191" s="27"/>
      <c r="G191" s="23">
        <v>75</v>
      </c>
      <c r="H191" s="19">
        <v>0</v>
      </c>
      <c r="I191" s="18">
        <f t="shared" si="6"/>
        <v>125</v>
      </c>
    </row>
    <row r="192" spans="1:9" s="9" customFormat="1" ht="30">
      <c r="A192" s="16" t="s">
        <v>306</v>
      </c>
      <c r="B192" s="15" t="s">
        <v>307</v>
      </c>
      <c r="C192" s="35" t="s">
        <v>109</v>
      </c>
      <c r="D192" s="35" t="s">
        <v>24</v>
      </c>
      <c r="E192" s="41">
        <v>25</v>
      </c>
      <c r="F192" s="36"/>
      <c r="G192" s="23">
        <v>75</v>
      </c>
      <c r="H192" s="19">
        <v>0</v>
      </c>
      <c r="I192" s="18">
        <f t="shared" si="6"/>
        <v>100</v>
      </c>
    </row>
    <row r="193" spans="1:9" s="9" customFormat="1" ht="30">
      <c r="A193" s="16" t="s">
        <v>308</v>
      </c>
      <c r="B193" s="15" t="s">
        <v>309</v>
      </c>
      <c r="C193" s="35" t="s">
        <v>109</v>
      </c>
      <c r="D193" s="35" t="s">
        <v>21</v>
      </c>
      <c r="E193" s="41">
        <v>50</v>
      </c>
      <c r="F193" s="36"/>
      <c r="G193" s="23">
        <v>75</v>
      </c>
      <c r="H193" s="19">
        <v>0</v>
      </c>
      <c r="I193" s="18">
        <f t="shared" si="6"/>
        <v>125</v>
      </c>
    </row>
    <row r="194" spans="1:9" s="9" customFormat="1" ht="40.5" customHeight="1">
      <c r="A194" s="15" t="s">
        <v>310</v>
      </c>
      <c r="B194" s="15" t="s">
        <v>311</v>
      </c>
      <c r="C194" s="17" t="s">
        <v>20</v>
      </c>
      <c r="D194" s="17" t="s">
        <v>21</v>
      </c>
      <c r="E194" s="18">
        <v>50</v>
      </c>
      <c r="F194" s="22"/>
      <c r="G194" s="23">
        <v>75</v>
      </c>
      <c r="H194" s="19">
        <v>0</v>
      </c>
      <c r="I194" s="18">
        <f t="shared" si="6"/>
        <v>125</v>
      </c>
    </row>
    <row r="195" spans="1:9" s="9" customFormat="1" ht="45">
      <c r="A195" s="15" t="s">
        <v>312</v>
      </c>
      <c r="B195" s="15" t="s">
        <v>313</v>
      </c>
      <c r="C195" s="17" t="s">
        <v>20</v>
      </c>
      <c r="D195" s="17" t="s">
        <v>24</v>
      </c>
      <c r="E195" s="18">
        <v>300</v>
      </c>
      <c r="F195" s="22"/>
      <c r="G195" s="23">
        <v>75</v>
      </c>
      <c r="H195" s="19">
        <v>0</v>
      </c>
      <c r="I195" s="18">
        <f t="shared" si="6"/>
        <v>375</v>
      </c>
    </row>
    <row r="196" spans="1:9" s="9" customFormat="1" ht="45">
      <c r="A196" s="15" t="s">
        <v>314</v>
      </c>
      <c r="B196" s="15" t="s">
        <v>315</v>
      </c>
      <c r="C196" s="17" t="s">
        <v>20</v>
      </c>
      <c r="D196" s="17" t="s">
        <v>21</v>
      </c>
      <c r="E196" s="18">
        <v>50</v>
      </c>
      <c r="F196" s="22"/>
      <c r="G196" s="23">
        <v>75</v>
      </c>
      <c r="H196" s="19">
        <v>0</v>
      </c>
      <c r="I196" s="18">
        <f t="shared" si="6"/>
        <v>125</v>
      </c>
    </row>
    <row r="197" spans="1:9" s="9" customFormat="1" ht="45">
      <c r="A197" s="43" t="s">
        <v>316</v>
      </c>
      <c r="B197" s="15" t="s">
        <v>317</v>
      </c>
      <c r="C197" s="17" t="s">
        <v>20</v>
      </c>
      <c r="D197" s="17" t="s">
        <v>21</v>
      </c>
      <c r="E197" s="23">
        <v>50</v>
      </c>
      <c r="F197" s="44"/>
      <c r="G197" s="41">
        <v>75</v>
      </c>
      <c r="H197" s="41">
        <v>0</v>
      </c>
      <c r="I197" s="23">
        <f t="shared" si="6"/>
        <v>125</v>
      </c>
    </row>
    <row r="198" spans="1:9" s="9" customFormat="1" ht="45">
      <c r="A198" s="43" t="s">
        <v>318</v>
      </c>
      <c r="B198" s="15" t="s">
        <v>319</v>
      </c>
      <c r="C198" s="17" t="s">
        <v>20</v>
      </c>
      <c r="D198" s="17" t="s">
        <v>21</v>
      </c>
      <c r="E198" s="18">
        <v>300</v>
      </c>
      <c r="F198" s="44"/>
      <c r="G198" s="41">
        <v>75</v>
      </c>
      <c r="H198" s="41">
        <v>0</v>
      </c>
      <c r="I198" s="23">
        <f t="shared" si="6"/>
        <v>375</v>
      </c>
    </row>
    <row r="199" spans="1:9" s="9" customFormat="1" ht="30">
      <c r="A199" s="15" t="s">
        <v>320</v>
      </c>
      <c r="B199" s="15" t="s">
        <v>321</v>
      </c>
      <c r="C199" s="17" t="s">
        <v>109</v>
      </c>
      <c r="D199" s="17" t="s">
        <v>21</v>
      </c>
      <c r="E199" s="22">
        <v>100</v>
      </c>
      <c r="F199" s="22"/>
      <c r="G199" s="23">
        <v>75</v>
      </c>
      <c r="H199" s="19">
        <v>0</v>
      </c>
      <c r="I199" s="18">
        <f t="shared" si="6"/>
        <v>175</v>
      </c>
    </row>
    <row r="200" spans="1:9" s="9" customFormat="1" ht="45">
      <c r="A200" s="15" t="s">
        <v>322</v>
      </c>
      <c r="B200" s="15" t="s">
        <v>323</v>
      </c>
      <c r="C200" s="17" t="s">
        <v>20</v>
      </c>
      <c r="D200" s="17" t="s">
        <v>21</v>
      </c>
      <c r="E200" s="22">
        <v>100</v>
      </c>
      <c r="F200" s="22"/>
      <c r="G200" s="23">
        <v>75</v>
      </c>
      <c r="H200" s="19">
        <v>0</v>
      </c>
      <c r="I200" s="18">
        <f t="shared" si="6"/>
        <v>175</v>
      </c>
    </row>
    <row r="201" spans="1:9" s="9" customFormat="1" ht="30">
      <c r="A201" s="15" t="s">
        <v>324</v>
      </c>
      <c r="B201" s="15" t="s">
        <v>325</v>
      </c>
      <c r="C201" s="17" t="s">
        <v>20</v>
      </c>
      <c r="D201" s="17" t="s">
        <v>21</v>
      </c>
      <c r="E201" s="18">
        <v>300</v>
      </c>
      <c r="F201" s="27"/>
      <c r="G201" s="23">
        <v>75</v>
      </c>
      <c r="H201" s="19">
        <v>0</v>
      </c>
      <c r="I201" s="18">
        <f t="shared" si="6"/>
        <v>375</v>
      </c>
    </row>
    <row r="202" spans="1:9" s="9" customFormat="1" ht="30">
      <c r="A202" s="15" t="s">
        <v>642</v>
      </c>
      <c r="B202" s="15" t="s">
        <v>643</v>
      </c>
      <c r="C202" s="17" t="s">
        <v>20</v>
      </c>
      <c r="D202" s="17" t="s">
        <v>21</v>
      </c>
      <c r="E202" s="18">
        <v>300</v>
      </c>
      <c r="F202" s="27"/>
      <c r="G202" s="23">
        <v>75</v>
      </c>
      <c r="H202" s="19">
        <v>0</v>
      </c>
      <c r="I202" s="18">
        <f t="shared" si="6"/>
        <v>375</v>
      </c>
    </row>
    <row r="203" spans="1:9" s="9" customFormat="1" ht="38.25" customHeight="1">
      <c r="A203" s="15" t="s">
        <v>326</v>
      </c>
      <c r="B203" s="15" t="s">
        <v>327</v>
      </c>
      <c r="C203" s="17" t="s">
        <v>109</v>
      </c>
      <c r="D203" s="17" t="s">
        <v>21</v>
      </c>
      <c r="E203" s="18">
        <v>50</v>
      </c>
      <c r="F203" s="22"/>
      <c r="G203" s="23">
        <v>75</v>
      </c>
      <c r="H203" s="19">
        <v>0</v>
      </c>
      <c r="I203" s="18">
        <f t="shared" si="6"/>
        <v>125</v>
      </c>
    </row>
    <row r="204" spans="1:9" s="9" customFormat="1" ht="45">
      <c r="A204" s="15" t="s">
        <v>328</v>
      </c>
      <c r="B204" s="15" t="s">
        <v>329</v>
      </c>
      <c r="C204" s="17" t="s">
        <v>109</v>
      </c>
      <c r="D204" s="17" t="s">
        <v>21</v>
      </c>
      <c r="E204" s="18">
        <v>50</v>
      </c>
      <c r="F204" s="22"/>
      <c r="G204" s="23">
        <v>75</v>
      </c>
      <c r="H204" s="19">
        <v>0</v>
      </c>
      <c r="I204" s="18">
        <f t="shared" si="6"/>
        <v>125</v>
      </c>
    </row>
    <row r="205" spans="1:9" s="9" customFormat="1" ht="30">
      <c r="A205" s="15" t="s">
        <v>330</v>
      </c>
      <c r="B205" s="15" t="s">
        <v>331</v>
      </c>
      <c r="C205" s="17" t="s">
        <v>109</v>
      </c>
      <c r="D205" s="17" t="s">
        <v>21</v>
      </c>
      <c r="E205" s="18">
        <v>50</v>
      </c>
      <c r="F205" s="22"/>
      <c r="G205" s="23">
        <v>75</v>
      </c>
      <c r="H205" s="19">
        <v>0</v>
      </c>
      <c r="I205" s="18">
        <f t="shared" si="6"/>
        <v>125</v>
      </c>
    </row>
    <row r="206" spans="1:9" s="9" customFormat="1" ht="30">
      <c r="A206" s="15" t="s">
        <v>332</v>
      </c>
      <c r="B206" s="15" t="s">
        <v>333</v>
      </c>
      <c r="C206" s="17" t="s">
        <v>20</v>
      </c>
      <c r="D206" s="17" t="s">
        <v>24</v>
      </c>
      <c r="E206" s="18">
        <v>40</v>
      </c>
      <c r="F206" s="22"/>
      <c r="G206" s="23">
        <v>75</v>
      </c>
      <c r="H206" s="19">
        <v>0</v>
      </c>
      <c r="I206" s="18">
        <f aca="true" t="shared" si="7" ref="I206:I239">SUM(E206:H206)</f>
        <v>115</v>
      </c>
    </row>
    <row r="207" spans="1:9" s="9" customFormat="1" ht="30">
      <c r="A207" s="15" t="s">
        <v>334</v>
      </c>
      <c r="B207" s="15" t="s">
        <v>335</v>
      </c>
      <c r="C207" s="17" t="s">
        <v>109</v>
      </c>
      <c r="D207" s="17" t="s">
        <v>24</v>
      </c>
      <c r="E207" s="18">
        <v>40</v>
      </c>
      <c r="F207" s="22"/>
      <c r="G207" s="23">
        <v>75</v>
      </c>
      <c r="H207" s="19">
        <v>0</v>
      </c>
      <c r="I207" s="18">
        <f t="shared" si="7"/>
        <v>115</v>
      </c>
    </row>
    <row r="208" spans="1:9" s="9" customFormat="1" ht="45">
      <c r="A208" s="15" t="s">
        <v>336</v>
      </c>
      <c r="B208" s="15" t="s">
        <v>337</v>
      </c>
      <c r="C208" s="17" t="s">
        <v>109</v>
      </c>
      <c r="D208" s="17" t="s">
        <v>24</v>
      </c>
      <c r="E208" s="18">
        <v>40</v>
      </c>
      <c r="F208" s="22"/>
      <c r="G208" s="23">
        <v>75</v>
      </c>
      <c r="H208" s="19">
        <v>0</v>
      </c>
      <c r="I208" s="18">
        <f t="shared" si="7"/>
        <v>115</v>
      </c>
    </row>
    <row r="209" spans="1:9" s="9" customFormat="1" ht="60">
      <c r="A209" s="15" t="s">
        <v>756</v>
      </c>
      <c r="B209" s="15" t="s">
        <v>751</v>
      </c>
      <c r="C209" s="17" t="s">
        <v>109</v>
      </c>
      <c r="D209" s="17" t="s">
        <v>24</v>
      </c>
      <c r="E209" s="18">
        <v>50</v>
      </c>
      <c r="F209" s="22"/>
      <c r="G209" s="23">
        <v>75</v>
      </c>
      <c r="H209" s="19">
        <v>0</v>
      </c>
      <c r="I209" s="18">
        <f t="shared" si="7"/>
        <v>125</v>
      </c>
    </row>
    <row r="210" spans="1:9" s="9" customFormat="1" ht="75">
      <c r="A210" s="15" t="s">
        <v>757</v>
      </c>
      <c r="B210" s="15" t="s">
        <v>746</v>
      </c>
      <c r="C210" s="17" t="s">
        <v>109</v>
      </c>
      <c r="D210" s="17" t="s">
        <v>24</v>
      </c>
      <c r="E210" s="18">
        <v>275</v>
      </c>
      <c r="F210" s="22"/>
      <c r="G210" s="23">
        <v>75</v>
      </c>
      <c r="H210" s="19">
        <v>0</v>
      </c>
      <c r="I210" s="18">
        <f>SUM(E210:H210)</f>
        <v>350</v>
      </c>
    </row>
    <row r="211" spans="1:9" s="9" customFormat="1" ht="45">
      <c r="A211" s="15" t="s">
        <v>338</v>
      </c>
      <c r="B211" s="15" t="s">
        <v>339</v>
      </c>
      <c r="C211" s="17" t="s">
        <v>109</v>
      </c>
      <c r="D211" s="17" t="s">
        <v>24</v>
      </c>
      <c r="E211" s="18">
        <v>40</v>
      </c>
      <c r="F211" s="22"/>
      <c r="G211" s="23">
        <v>75</v>
      </c>
      <c r="H211" s="19">
        <v>0</v>
      </c>
      <c r="I211" s="18">
        <f t="shared" si="7"/>
        <v>115</v>
      </c>
    </row>
    <row r="212" spans="1:9" s="9" customFormat="1" ht="45">
      <c r="A212" s="15" t="s">
        <v>340</v>
      </c>
      <c r="B212" s="15" t="s">
        <v>341</v>
      </c>
      <c r="C212" s="17" t="s">
        <v>109</v>
      </c>
      <c r="D212" s="17" t="s">
        <v>24</v>
      </c>
      <c r="E212" s="18">
        <v>40</v>
      </c>
      <c r="F212" s="22"/>
      <c r="G212" s="23">
        <v>75</v>
      </c>
      <c r="H212" s="19">
        <v>0</v>
      </c>
      <c r="I212" s="18">
        <f t="shared" si="7"/>
        <v>115</v>
      </c>
    </row>
    <row r="213" spans="1:9" s="9" customFormat="1" ht="30">
      <c r="A213" s="15" t="s">
        <v>342</v>
      </c>
      <c r="B213" s="15" t="s">
        <v>343</v>
      </c>
      <c r="C213" s="17" t="s">
        <v>109</v>
      </c>
      <c r="D213" s="35" t="s">
        <v>24</v>
      </c>
      <c r="E213" s="41">
        <v>40</v>
      </c>
      <c r="F213" s="45"/>
      <c r="G213" s="41">
        <v>75</v>
      </c>
      <c r="H213" s="41">
        <v>0</v>
      </c>
      <c r="I213" s="41">
        <f t="shared" si="7"/>
        <v>115</v>
      </c>
    </row>
    <row r="214" spans="1:9" s="9" customFormat="1" ht="30">
      <c r="A214" s="15" t="s">
        <v>344</v>
      </c>
      <c r="B214" s="15" t="s">
        <v>345</v>
      </c>
      <c r="C214" s="17" t="s">
        <v>109</v>
      </c>
      <c r="D214" s="17" t="s">
        <v>24</v>
      </c>
      <c r="E214" s="18">
        <v>40</v>
      </c>
      <c r="F214" s="22"/>
      <c r="G214" s="23">
        <v>75</v>
      </c>
      <c r="H214" s="19">
        <v>0</v>
      </c>
      <c r="I214" s="18">
        <f t="shared" si="7"/>
        <v>115</v>
      </c>
    </row>
    <row r="215" spans="1:9" s="9" customFormat="1" ht="30">
      <c r="A215" s="15" t="s">
        <v>346</v>
      </c>
      <c r="B215" s="15" t="s">
        <v>347</v>
      </c>
      <c r="C215" s="17" t="s">
        <v>109</v>
      </c>
      <c r="D215" s="17" t="s">
        <v>24</v>
      </c>
      <c r="E215" s="18">
        <v>40</v>
      </c>
      <c r="F215" s="22"/>
      <c r="G215" s="23">
        <v>75</v>
      </c>
      <c r="H215" s="19">
        <v>0</v>
      </c>
      <c r="I215" s="18">
        <f t="shared" si="7"/>
        <v>115</v>
      </c>
    </row>
    <row r="216" spans="1:9" s="9" customFormat="1" ht="30">
      <c r="A216" s="15" t="s">
        <v>348</v>
      </c>
      <c r="B216" s="15" t="s">
        <v>349</v>
      </c>
      <c r="C216" s="17" t="s">
        <v>109</v>
      </c>
      <c r="D216" s="17" t="s">
        <v>24</v>
      </c>
      <c r="E216" s="18">
        <v>40</v>
      </c>
      <c r="F216" s="22"/>
      <c r="G216" s="23">
        <v>75</v>
      </c>
      <c r="H216" s="19">
        <v>0</v>
      </c>
      <c r="I216" s="18">
        <f t="shared" si="7"/>
        <v>115</v>
      </c>
    </row>
    <row r="217" spans="1:9" s="9" customFormat="1" ht="30">
      <c r="A217" s="15" t="s">
        <v>350</v>
      </c>
      <c r="B217" s="15" t="s">
        <v>351</v>
      </c>
      <c r="C217" s="17" t="s">
        <v>109</v>
      </c>
      <c r="D217" s="17" t="s">
        <v>24</v>
      </c>
      <c r="E217" s="18">
        <v>40</v>
      </c>
      <c r="F217" s="22"/>
      <c r="G217" s="23">
        <v>75</v>
      </c>
      <c r="H217" s="19">
        <v>0</v>
      </c>
      <c r="I217" s="18">
        <f t="shared" si="7"/>
        <v>115</v>
      </c>
    </row>
    <row r="218" spans="1:9" s="9" customFormat="1" ht="30">
      <c r="A218" s="15" t="s">
        <v>352</v>
      </c>
      <c r="B218" s="15" t="s">
        <v>353</v>
      </c>
      <c r="C218" s="17" t="s">
        <v>109</v>
      </c>
      <c r="D218" s="17" t="s">
        <v>24</v>
      </c>
      <c r="E218" s="18">
        <v>40</v>
      </c>
      <c r="F218" s="22"/>
      <c r="G218" s="23">
        <v>75</v>
      </c>
      <c r="H218" s="19">
        <v>0</v>
      </c>
      <c r="I218" s="18">
        <f t="shared" si="7"/>
        <v>115</v>
      </c>
    </row>
    <row r="219" spans="1:9" s="9" customFormat="1" ht="30">
      <c r="A219" s="15" t="s">
        <v>354</v>
      </c>
      <c r="B219" s="15" t="s">
        <v>355</v>
      </c>
      <c r="C219" s="17" t="s">
        <v>109</v>
      </c>
      <c r="D219" s="17" t="s">
        <v>24</v>
      </c>
      <c r="E219" s="18">
        <v>40</v>
      </c>
      <c r="F219" s="22"/>
      <c r="G219" s="23">
        <v>75</v>
      </c>
      <c r="H219" s="19">
        <v>0</v>
      </c>
      <c r="I219" s="18">
        <f t="shared" si="7"/>
        <v>115</v>
      </c>
    </row>
    <row r="220" spans="1:9" s="9" customFormat="1" ht="30">
      <c r="A220" s="15" t="s">
        <v>356</v>
      </c>
      <c r="B220" s="15" t="s">
        <v>357</v>
      </c>
      <c r="C220" s="17" t="s">
        <v>109</v>
      </c>
      <c r="D220" s="17" t="s">
        <v>24</v>
      </c>
      <c r="E220" s="18">
        <v>20</v>
      </c>
      <c r="F220" s="22"/>
      <c r="G220" s="23">
        <v>75</v>
      </c>
      <c r="H220" s="19">
        <v>0</v>
      </c>
      <c r="I220" s="18">
        <f t="shared" si="7"/>
        <v>95</v>
      </c>
    </row>
    <row r="221" spans="1:9" s="9" customFormat="1" ht="30">
      <c r="A221" s="15" t="s">
        <v>358</v>
      </c>
      <c r="B221" s="15" t="s">
        <v>359</v>
      </c>
      <c r="C221" s="17" t="s">
        <v>109</v>
      </c>
      <c r="D221" s="17" t="s">
        <v>24</v>
      </c>
      <c r="E221" s="18">
        <v>50</v>
      </c>
      <c r="F221" s="22"/>
      <c r="G221" s="23">
        <v>75</v>
      </c>
      <c r="H221" s="19">
        <v>0</v>
      </c>
      <c r="I221" s="18">
        <f t="shared" si="7"/>
        <v>125</v>
      </c>
    </row>
    <row r="222" spans="1:9" s="9" customFormat="1" ht="60">
      <c r="A222" s="15" t="s">
        <v>360</v>
      </c>
      <c r="B222" s="15" t="s">
        <v>361</v>
      </c>
      <c r="C222" s="17" t="s">
        <v>109</v>
      </c>
      <c r="D222" s="17" t="s">
        <v>24</v>
      </c>
      <c r="E222" s="18">
        <v>50</v>
      </c>
      <c r="F222" s="22"/>
      <c r="G222" s="23">
        <v>75</v>
      </c>
      <c r="H222" s="19">
        <v>0</v>
      </c>
      <c r="I222" s="18">
        <f t="shared" si="7"/>
        <v>125</v>
      </c>
    </row>
    <row r="223" spans="1:9" s="9" customFormat="1" ht="45">
      <c r="A223" s="15" t="s">
        <v>362</v>
      </c>
      <c r="B223" s="15" t="s">
        <v>363</v>
      </c>
      <c r="C223" s="17" t="s">
        <v>109</v>
      </c>
      <c r="D223" s="17" t="s">
        <v>24</v>
      </c>
      <c r="E223" s="18">
        <v>50</v>
      </c>
      <c r="F223" s="22"/>
      <c r="G223" s="23">
        <v>75</v>
      </c>
      <c r="H223" s="19">
        <v>0</v>
      </c>
      <c r="I223" s="18">
        <f t="shared" si="7"/>
        <v>125</v>
      </c>
    </row>
    <row r="224" spans="1:9" s="9" customFormat="1" ht="45">
      <c r="A224" s="15" t="s">
        <v>364</v>
      </c>
      <c r="B224" s="15" t="s">
        <v>365</v>
      </c>
      <c r="C224" s="17" t="s">
        <v>109</v>
      </c>
      <c r="D224" s="17" t="s">
        <v>24</v>
      </c>
      <c r="E224" s="18">
        <v>40</v>
      </c>
      <c r="F224" s="22"/>
      <c r="G224" s="23">
        <v>75</v>
      </c>
      <c r="H224" s="19">
        <v>0</v>
      </c>
      <c r="I224" s="18">
        <f t="shared" si="7"/>
        <v>115</v>
      </c>
    </row>
    <row r="225" spans="1:9" s="9" customFormat="1" ht="30">
      <c r="A225" s="15" t="s">
        <v>366</v>
      </c>
      <c r="B225" s="15" t="s">
        <v>367</v>
      </c>
      <c r="C225" s="17" t="s">
        <v>109</v>
      </c>
      <c r="D225" s="17" t="s">
        <v>24</v>
      </c>
      <c r="E225" s="18">
        <v>40</v>
      </c>
      <c r="F225" s="22"/>
      <c r="G225" s="23">
        <v>75</v>
      </c>
      <c r="H225" s="19">
        <v>0</v>
      </c>
      <c r="I225" s="18">
        <f t="shared" si="7"/>
        <v>115</v>
      </c>
    </row>
    <row r="226" spans="1:9" s="9" customFormat="1" ht="30">
      <c r="A226" s="15" t="s">
        <v>368</v>
      </c>
      <c r="B226" s="15" t="s">
        <v>369</v>
      </c>
      <c r="C226" s="17" t="s">
        <v>109</v>
      </c>
      <c r="D226" s="17" t="s">
        <v>24</v>
      </c>
      <c r="E226" s="18">
        <v>40</v>
      </c>
      <c r="F226" s="22"/>
      <c r="G226" s="41">
        <v>75</v>
      </c>
      <c r="H226" s="19">
        <v>0</v>
      </c>
      <c r="I226" s="18">
        <f t="shared" si="7"/>
        <v>115</v>
      </c>
    </row>
    <row r="227" spans="1:9" s="9" customFormat="1" ht="30">
      <c r="A227" s="15" t="s">
        <v>370</v>
      </c>
      <c r="B227" s="15" t="s">
        <v>371</v>
      </c>
      <c r="C227" s="17" t="s">
        <v>109</v>
      </c>
      <c r="D227" s="17" t="s">
        <v>24</v>
      </c>
      <c r="E227" s="18">
        <v>40</v>
      </c>
      <c r="F227" s="22"/>
      <c r="G227" s="41">
        <v>75</v>
      </c>
      <c r="H227" s="19">
        <v>0</v>
      </c>
      <c r="I227" s="18">
        <f t="shared" si="7"/>
        <v>115</v>
      </c>
    </row>
    <row r="228" spans="1:9" s="9" customFormat="1" ht="30">
      <c r="A228" s="15" t="s">
        <v>372</v>
      </c>
      <c r="B228" s="15" t="s">
        <v>373</v>
      </c>
      <c r="C228" s="17" t="s">
        <v>109</v>
      </c>
      <c r="D228" s="17" t="s">
        <v>24</v>
      </c>
      <c r="E228" s="18">
        <v>40</v>
      </c>
      <c r="F228" s="22"/>
      <c r="G228" s="41">
        <v>75</v>
      </c>
      <c r="H228" s="19">
        <v>0</v>
      </c>
      <c r="I228" s="18">
        <f t="shared" si="7"/>
        <v>115</v>
      </c>
    </row>
    <row r="229" spans="1:9" s="9" customFormat="1" ht="30">
      <c r="A229" s="15" t="s">
        <v>374</v>
      </c>
      <c r="B229" s="15" t="s">
        <v>375</v>
      </c>
      <c r="C229" s="17" t="s">
        <v>109</v>
      </c>
      <c r="D229" s="17" t="s">
        <v>24</v>
      </c>
      <c r="E229" s="18">
        <v>40</v>
      </c>
      <c r="F229" s="22"/>
      <c r="G229" s="23">
        <v>75</v>
      </c>
      <c r="H229" s="19">
        <v>0</v>
      </c>
      <c r="I229" s="18">
        <f t="shared" si="7"/>
        <v>115</v>
      </c>
    </row>
    <row r="230" spans="1:9" s="9" customFormat="1" ht="30">
      <c r="A230" s="15">
        <v>169.59</v>
      </c>
      <c r="B230" s="15" t="s">
        <v>376</v>
      </c>
      <c r="C230" s="17" t="s">
        <v>109</v>
      </c>
      <c r="D230" s="17" t="s">
        <v>24</v>
      </c>
      <c r="E230" s="18">
        <v>40</v>
      </c>
      <c r="F230" s="22"/>
      <c r="G230" s="23">
        <v>75</v>
      </c>
      <c r="H230" s="19">
        <v>0</v>
      </c>
      <c r="I230" s="18">
        <f t="shared" si="7"/>
        <v>115</v>
      </c>
    </row>
    <row r="231" spans="1:9" s="9" customFormat="1" ht="30">
      <c r="A231" s="43" t="s">
        <v>377</v>
      </c>
      <c r="B231" s="15" t="s">
        <v>378</v>
      </c>
      <c r="C231" s="17" t="s">
        <v>109</v>
      </c>
      <c r="D231" s="17" t="s">
        <v>24</v>
      </c>
      <c r="E231" s="18">
        <v>40</v>
      </c>
      <c r="F231" s="22"/>
      <c r="G231" s="23">
        <v>75</v>
      </c>
      <c r="H231" s="19">
        <v>0</v>
      </c>
      <c r="I231" s="18">
        <f t="shared" si="7"/>
        <v>115</v>
      </c>
    </row>
    <row r="232" spans="1:9" s="9" customFormat="1" ht="30">
      <c r="A232" s="15">
        <v>169.61</v>
      </c>
      <c r="B232" s="15" t="s">
        <v>379</v>
      </c>
      <c r="C232" s="17" t="s">
        <v>109</v>
      </c>
      <c r="D232" s="17" t="s">
        <v>24</v>
      </c>
      <c r="E232" s="18">
        <v>40</v>
      </c>
      <c r="F232" s="22"/>
      <c r="G232" s="23">
        <v>75</v>
      </c>
      <c r="H232" s="19">
        <v>0</v>
      </c>
      <c r="I232" s="18">
        <f t="shared" si="7"/>
        <v>115</v>
      </c>
    </row>
    <row r="233" spans="1:9" s="9" customFormat="1" ht="30">
      <c r="A233" s="15">
        <v>169.63</v>
      </c>
      <c r="B233" s="15" t="s">
        <v>380</v>
      </c>
      <c r="C233" s="17" t="s">
        <v>109</v>
      </c>
      <c r="D233" s="17" t="s">
        <v>24</v>
      </c>
      <c r="E233" s="18">
        <v>40</v>
      </c>
      <c r="F233" s="22"/>
      <c r="G233" s="23">
        <v>75</v>
      </c>
      <c r="H233" s="19">
        <v>0</v>
      </c>
      <c r="I233" s="18">
        <f t="shared" si="7"/>
        <v>115</v>
      </c>
    </row>
    <row r="234" spans="1:9" s="9" customFormat="1" ht="30">
      <c r="A234" s="15">
        <v>169.64</v>
      </c>
      <c r="B234" s="15" t="s">
        <v>381</v>
      </c>
      <c r="C234" s="17" t="s">
        <v>109</v>
      </c>
      <c r="D234" s="17" t="s">
        <v>24</v>
      </c>
      <c r="E234" s="18">
        <v>40</v>
      </c>
      <c r="F234" s="22"/>
      <c r="G234" s="23">
        <v>75</v>
      </c>
      <c r="H234" s="19">
        <v>0</v>
      </c>
      <c r="I234" s="18">
        <f t="shared" si="7"/>
        <v>115</v>
      </c>
    </row>
    <row r="235" spans="1:9" s="9" customFormat="1" ht="30">
      <c r="A235" s="15" t="s">
        <v>382</v>
      </c>
      <c r="B235" s="15" t="s">
        <v>383</v>
      </c>
      <c r="C235" s="17" t="s">
        <v>109</v>
      </c>
      <c r="D235" s="17" t="s">
        <v>24</v>
      </c>
      <c r="E235" s="18">
        <v>100</v>
      </c>
      <c r="F235" s="22"/>
      <c r="G235" s="23">
        <v>75</v>
      </c>
      <c r="H235" s="19">
        <v>0</v>
      </c>
      <c r="I235" s="18">
        <f t="shared" si="7"/>
        <v>175</v>
      </c>
    </row>
    <row r="236" spans="1:9" s="9" customFormat="1" ht="30">
      <c r="A236" s="15" t="s">
        <v>384</v>
      </c>
      <c r="B236" s="15" t="s">
        <v>385</v>
      </c>
      <c r="C236" s="17" t="s">
        <v>109</v>
      </c>
      <c r="D236" s="17" t="s">
        <v>24</v>
      </c>
      <c r="E236" s="18">
        <v>100</v>
      </c>
      <c r="F236" s="22"/>
      <c r="G236" s="23">
        <v>75</v>
      </c>
      <c r="H236" s="19">
        <v>0</v>
      </c>
      <c r="I236" s="18">
        <f t="shared" si="7"/>
        <v>175</v>
      </c>
    </row>
    <row r="237" spans="1:9" s="9" customFormat="1" ht="30">
      <c r="A237" s="15" t="s">
        <v>386</v>
      </c>
      <c r="B237" s="15" t="s">
        <v>387</v>
      </c>
      <c r="C237" s="17" t="s">
        <v>109</v>
      </c>
      <c r="D237" s="17" t="s">
        <v>24</v>
      </c>
      <c r="E237" s="18">
        <v>100</v>
      </c>
      <c r="F237" s="22"/>
      <c r="G237" s="23">
        <v>75</v>
      </c>
      <c r="H237" s="19">
        <v>0</v>
      </c>
      <c r="I237" s="18">
        <f t="shared" si="7"/>
        <v>175</v>
      </c>
    </row>
    <row r="238" spans="1:9" s="9" customFormat="1" ht="30">
      <c r="A238" s="15" t="s">
        <v>388</v>
      </c>
      <c r="B238" s="15" t="s">
        <v>389</v>
      </c>
      <c r="C238" s="17" t="s">
        <v>109</v>
      </c>
      <c r="D238" s="17" t="s">
        <v>24</v>
      </c>
      <c r="E238" s="18">
        <v>100</v>
      </c>
      <c r="F238" s="22"/>
      <c r="G238" s="23">
        <v>75</v>
      </c>
      <c r="H238" s="19">
        <v>0</v>
      </c>
      <c r="I238" s="18">
        <f t="shared" si="7"/>
        <v>175</v>
      </c>
    </row>
    <row r="239" spans="1:9" s="9" customFormat="1" ht="30">
      <c r="A239" s="15" t="s">
        <v>390</v>
      </c>
      <c r="B239" s="28" t="s">
        <v>391</v>
      </c>
      <c r="C239" s="17" t="s">
        <v>109</v>
      </c>
      <c r="D239" s="17" t="s">
        <v>24</v>
      </c>
      <c r="E239" s="18">
        <v>60</v>
      </c>
      <c r="F239" s="22"/>
      <c r="G239" s="23">
        <v>75</v>
      </c>
      <c r="H239" s="19">
        <v>0</v>
      </c>
      <c r="I239" s="18">
        <f t="shared" si="7"/>
        <v>135</v>
      </c>
    </row>
    <row r="240" spans="1:9" s="9" customFormat="1" ht="30">
      <c r="A240" s="15" t="s">
        <v>392</v>
      </c>
      <c r="B240" s="15" t="s">
        <v>393</v>
      </c>
      <c r="C240" s="17" t="s">
        <v>109</v>
      </c>
      <c r="D240" s="17" t="s">
        <v>21</v>
      </c>
      <c r="E240" s="18">
        <v>40</v>
      </c>
      <c r="F240" s="22"/>
      <c r="G240" s="23">
        <v>75</v>
      </c>
      <c r="H240" s="19">
        <v>0</v>
      </c>
      <c r="I240" s="18">
        <f>SUM(E240:H240)</f>
        <v>115</v>
      </c>
    </row>
    <row r="241" spans="1:9" s="9" customFormat="1" ht="45">
      <c r="A241" s="15" t="s">
        <v>609</v>
      </c>
      <c r="B241" s="15" t="s">
        <v>610</v>
      </c>
      <c r="C241" s="17" t="s">
        <v>109</v>
      </c>
      <c r="D241" s="17" t="s">
        <v>24</v>
      </c>
      <c r="E241" s="18">
        <v>50</v>
      </c>
      <c r="F241" s="22"/>
      <c r="G241" s="23">
        <v>75</v>
      </c>
      <c r="H241" s="19">
        <v>0</v>
      </c>
      <c r="I241" s="18">
        <f>SUM(E241:H241)</f>
        <v>125</v>
      </c>
    </row>
    <row r="242" spans="1:9" s="9" customFormat="1" ht="30">
      <c r="A242" s="15" t="s">
        <v>730</v>
      </c>
      <c r="B242" s="15" t="s">
        <v>394</v>
      </c>
      <c r="C242" s="17" t="s">
        <v>109</v>
      </c>
      <c r="D242" s="17" t="s">
        <v>21</v>
      </c>
      <c r="E242" s="18">
        <v>25</v>
      </c>
      <c r="F242" s="22"/>
      <c r="G242" s="23">
        <v>75</v>
      </c>
      <c r="H242" s="19">
        <v>0</v>
      </c>
      <c r="I242" s="18">
        <f>SUM(E242:H242)</f>
        <v>100</v>
      </c>
    </row>
    <row r="243" spans="1:9" s="9" customFormat="1" ht="30">
      <c r="A243" s="15">
        <v>169.69</v>
      </c>
      <c r="B243" s="15" t="s">
        <v>395</v>
      </c>
      <c r="C243" s="17" t="s">
        <v>109</v>
      </c>
      <c r="D243" s="17" t="s">
        <v>24</v>
      </c>
      <c r="E243" s="22">
        <v>50</v>
      </c>
      <c r="F243" s="22"/>
      <c r="G243" s="23">
        <v>75</v>
      </c>
      <c r="H243" s="19">
        <v>0</v>
      </c>
      <c r="I243" s="18">
        <f>SUM(E243:H243)</f>
        <v>125</v>
      </c>
    </row>
    <row r="244" spans="1:9" s="9" customFormat="1" ht="30">
      <c r="A244" s="15" t="s">
        <v>396</v>
      </c>
      <c r="B244" s="15" t="s">
        <v>397</v>
      </c>
      <c r="C244" s="27" t="s">
        <v>109</v>
      </c>
      <c r="D244" s="27" t="s">
        <v>24</v>
      </c>
      <c r="E244" s="22">
        <v>50</v>
      </c>
      <c r="F244" s="22"/>
      <c r="G244" s="23">
        <v>75</v>
      </c>
      <c r="H244" s="19">
        <v>0</v>
      </c>
      <c r="I244" s="18">
        <f>SUM(E244:H244)</f>
        <v>125</v>
      </c>
    </row>
    <row r="245" spans="1:9" s="9" customFormat="1" ht="30">
      <c r="A245" s="43" t="s">
        <v>398</v>
      </c>
      <c r="B245" s="15" t="s">
        <v>399</v>
      </c>
      <c r="C245" s="17" t="s">
        <v>109</v>
      </c>
      <c r="D245" s="17" t="s">
        <v>24</v>
      </c>
      <c r="E245" s="18">
        <v>50</v>
      </c>
      <c r="F245" s="22"/>
      <c r="G245" s="23">
        <v>75</v>
      </c>
      <c r="H245" s="19">
        <v>0</v>
      </c>
      <c r="I245" s="18">
        <f aca="true" t="shared" si="8" ref="I245:I286">SUM(E245:H245)</f>
        <v>125</v>
      </c>
    </row>
    <row r="246" spans="1:9" s="9" customFormat="1" ht="30">
      <c r="A246" s="15" t="s">
        <v>400</v>
      </c>
      <c r="B246" s="15" t="s">
        <v>401</v>
      </c>
      <c r="C246" s="17" t="s">
        <v>109</v>
      </c>
      <c r="D246" s="17" t="s">
        <v>24</v>
      </c>
      <c r="E246" s="18">
        <v>40</v>
      </c>
      <c r="F246" s="22"/>
      <c r="G246" s="23">
        <v>75</v>
      </c>
      <c r="H246" s="19">
        <v>0</v>
      </c>
      <c r="I246" s="18">
        <f t="shared" si="8"/>
        <v>115</v>
      </c>
    </row>
    <row r="247" spans="1:9" s="9" customFormat="1" ht="30">
      <c r="A247" s="15" t="s">
        <v>402</v>
      </c>
      <c r="B247" s="15" t="s">
        <v>403</v>
      </c>
      <c r="C247" s="17" t="s">
        <v>109</v>
      </c>
      <c r="D247" s="17" t="s">
        <v>24</v>
      </c>
      <c r="E247" s="18">
        <v>40</v>
      </c>
      <c r="F247" s="22"/>
      <c r="G247" s="23">
        <v>75</v>
      </c>
      <c r="H247" s="19">
        <v>0</v>
      </c>
      <c r="I247" s="18">
        <f t="shared" si="8"/>
        <v>115</v>
      </c>
    </row>
    <row r="248" spans="1:9" s="9" customFormat="1" ht="30">
      <c r="A248" s="15" t="s">
        <v>404</v>
      </c>
      <c r="B248" s="15" t="s">
        <v>405</v>
      </c>
      <c r="C248" s="17" t="s">
        <v>109</v>
      </c>
      <c r="D248" s="17" t="s">
        <v>24</v>
      </c>
      <c r="E248" s="18">
        <v>40</v>
      </c>
      <c r="F248" s="22"/>
      <c r="G248" s="23">
        <v>75</v>
      </c>
      <c r="H248" s="19">
        <v>0</v>
      </c>
      <c r="I248" s="18">
        <f t="shared" si="8"/>
        <v>115</v>
      </c>
    </row>
    <row r="249" spans="1:9" s="9" customFormat="1" ht="30">
      <c r="A249" s="15" t="s">
        <v>649</v>
      </c>
      <c r="B249" s="15" t="s">
        <v>406</v>
      </c>
      <c r="C249" s="17" t="s">
        <v>109</v>
      </c>
      <c r="D249" s="17" t="s">
        <v>24</v>
      </c>
      <c r="E249" s="18">
        <v>50</v>
      </c>
      <c r="F249" s="22"/>
      <c r="G249" s="23">
        <v>75</v>
      </c>
      <c r="H249" s="19">
        <v>0</v>
      </c>
      <c r="I249" s="18">
        <f t="shared" si="8"/>
        <v>125</v>
      </c>
    </row>
    <row r="250" spans="1:9" s="9" customFormat="1" ht="45">
      <c r="A250" s="15" t="s">
        <v>650</v>
      </c>
      <c r="B250" s="15" t="s">
        <v>644</v>
      </c>
      <c r="C250" s="17" t="s">
        <v>20</v>
      </c>
      <c r="D250" s="17" t="s">
        <v>21</v>
      </c>
      <c r="E250" s="18">
        <v>300</v>
      </c>
      <c r="F250" s="22"/>
      <c r="G250" s="23">
        <v>75</v>
      </c>
      <c r="H250" s="19">
        <v>0</v>
      </c>
      <c r="I250" s="18">
        <f t="shared" si="8"/>
        <v>375</v>
      </c>
    </row>
    <row r="251" spans="1:9" s="9" customFormat="1" ht="30">
      <c r="A251" s="15" t="s">
        <v>407</v>
      </c>
      <c r="B251" s="15" t="s">
        <v>408</v>
      </c>
      <c r="C251" s="17" t="s">
        <v>109</v>
      </c>
      <c r="D251" s="17" t="s">
        <v>24</v>
      </c>
      <c r="E251" s="18">
        <v>50</v>
      </c>
      <c r="F251" s="22"/>
      <c r="G251" s="23">
        <v>75</v>
      </c>
      <c r="H251" s="19">
        <v>0</v>
      </c>
      <c r="I251" s="18">
        <f t="shared" si="8"/>
        <v>125</v>
      </c>
    </row>
    <row r="252" spans="1:9" s="9" customFormat="1" ht="30">
      <c r="A252" s="15" t="s">
        <v>409</v>
      </c>
      <c r="B252" s="15" t="s">
        <v>410</v>
      </c>
      <c r="C252" s="17" t="s">
        <v>109</v>
      </c>
      <c r="D252" s="17" t="s">
        <v>24</v>
      </c>
      <c r="E252" s="18">
        <v>50</v>
      </c>
      <c r="F252" s="22"/>
      <c r="G252" s="23">
        <v>75</v>
      </c>
      <c r="H252" s="19">
        <v>0</v>
      </c>
      <c r="I252" s="18">
        <f t="shared" si="8"/>
        <v>125</v>
      </c>
    </row>
    <row r="253" spans="1:9" s="9" customFormat="1" ht="30">
      <c r="A253" s="15">
        <v>169.726</v>
      </c>
      <c r="B253" s="15" t="s">
        <v>411</v>
      </c>
      <c r="C253" s="17" t="s">
        <v>109</v>
      </c>
      <c r="D253" s="17" t="s">
        <v>21</v>
      </c>
      <c r="E253" s="18">
        <v>40</v>
      </c>
      <c r="F253" s="22"/>
      <c r="G253" s="23">
        <v>75</v>
      </c>
      <c r="H253" s="19">
        <v>0</v>
      </c>
      <c r="I253" s="18">
        <f t="shared" si="8"/>
        <v>115</v>
      </c>
    </row>
    <row r="254" spans="1:9" s="9" customFormat="1" ht="30">
      <c r="A254" s="15" t="s">
        <v>412</v>
      </c>
      <c r="B254" s="15" t="s">
        <v>413</v>
      </c>
      <c r="C254" s="17" t="s">
        <v>20</v>
      </c>
      <c r="D254" s="17" t="s">
        <v>24</v>
      </c>
      <c r="E254" s="18">
        <v>50</v>
      </c>
      <c r="F254" s="22"/>
      <c r="G254" s="23">
        <v>75</v>
      </c>
      <c r="H254" s="19">
        <v>0</v>
      </c>
      <c r="I254" s="18">
        <f t="shared" si="8"/>
        <v>125</v>
      </c>
    </row>
    <row r="255" spans="1:9" s="9" customFormat="1" ht="30">
      <c r="A255" s="15" t="s">
        <v>414</v>
      </c>
      <c r="B255" s="15" t="s">
        <v>415</v>
      </c>
      <c r="C255" s="17" t="s">
        <v>20</v>
      </c>
      <c r="D255" s="17" t="s">
        <v>24</v>
      </c>
      <c r="E255" s="23">
        <v>50</v>
      </c>
      <c r="F255" s="44"/>
      <c r="G255" s="41">
        <v>75</v>
      </c>
      <c r="H255" s="41">
        <v>0</v>
      </c>
      <c r="I255" s="23">
        <f t="shared" si="8"/>
        <v>125</v>
      </c>
    </row>
    <row r="256" spans="1:9" s="9" customFormat="1" ht="30">
      <c r="A256" s="15" t="s">
        <v>416</v>
      </c>
      <c r="B256" s="15" t="s">
        <v>417</v>
      </c>
      <c r="C256" s="17" t="s">
        <v>20</v>
      </c>
      <c r="D256" s="17" t="s">
        <v>24</v>
      </c>
      <c r="E256" s="23">
        <v>50</v>
      </c>
      <c r="F256" s="44"/>
      <c r="G256" s="41">
        <v>75</v>
      </c>
      <c r="H256" s="41">
        <v>0</v>
      </c>
      <c r="I256" s="23">
        <f t="shared" si="8"/>
        <v>125</v>
      </c>
    </row>
    <row r="257" spans="1:9" s="9" customFormat="1" ht="30">
      <c r="A257" s="15" t="s">
        <v>418</v>
      </c>
      <c r="B257" s="15" t="s">
        <v>419</v>
      </c>
      <c r="C257" s="17" t="s">
        <v>20</v>
      </c>
      <c r="D257" s="17" t="s">
        <v>24</v>
      </c>
      <c r="E257" s="23">
        <v>50</v>
      </c>
      <c r="F257" s="44"/>
      <c r="G257" s="41">
        <v>75</v>
      </c>
      <c r="H257" s="41">
        <v>0</v>
      </c>
      <c r="I257" s="23">
        <f t="shared" si="8"/>
        <v>125</v>
      </c>
    </row>
    <row r="258" spans="1:10" s="73" customFormat="1" ht="45">
      <c r="A258" s="52" t="s">
        <v>420</v>
      </c>
      <c r="B258" s="52" t="s">
        <v>421</v>
      </c>
      <c r="C258" s="53" t="s">
        <v>109</v>
      </c>
      <c r="D258" s="53" t="s">
        <v>24</v>
      </c>
      <c r="E258" s="54">
        <v>50</v>
      </c>
      <c r="F258" s="71"/>
      <c r="G258" s="56">
        <v>75</v>
      </c>
      <c r="H258" s="57">
        <v>0</v>
      </c>
      <c r="I258" s="54">
        <f t="shared" si="8"/>
        <v>125</v>
      </c>
      <c r="J258" s="72"/>
    </row>
    <row r="259" spans="1:10" s="9" customFormat="1" ht="30">
      <c r="A259" s="52" t="s">
        <v>422</v>
      </c>
      <c r="B259" s="15" t="s">
        <v>423</v>
      </c>
      <c r="C259" s="17" t="s">
        <v>109</v>
      </c>
      <c r="D259" s="17" t="s">
        <v>21</v>
      </c>
      <c r="E259" s="18">
        <v>40</v>
      </c>
      <c r="F259" s="22"/>
      <c r="G259" s="23">
        <v>75</v>
      </c>
      <c r="H259" s="19">
        <v>0</v>
      </c>
      <c r="I259" s="18">
        <f t="shared" si="8"/>
        <v>115</v>
      </c>
      <c r="J259" s="11"/>
    </row>
    <row r="260" spans="1:10" s="9" customFormat="1" ht="30">
      <c r="A260" s="52" t="s">
        <v>424</v>
      </c>
      <c r="B260" s="15" t="s">
        <v>425</v>
      </c>
      <c r="C260" s="17" t="s">
        <v>109</v>
      </c>
      <c r="D260" s="17" t="s">
        <v>21</v>
      </c>
      <c r="E260" s="18">
        <v>40</v>
      </c>
      <c r="F260" s="22"/>
      <c r="G260" s="23">
        <v>75</v>
      </c>
      <c r="H260" s="19">
        <v>0</v>
      </c>
      <c r="I260" s="18">
        <f t="shared" si="8"/>
        <v>115</v>
      </c>
      <c r="J260" s="11"/>
    </row>
    <row r="261" spans="1:9" s="9" customFormat="1" ht="45">
      <c r="A261" s="15">
        <v>169.75</v>
      </c>
      <c r="B261" s="15" t="s">
        <v>426</v>
      </c>
      <c r="C261" s="17" t="s">
        <v>109</v>
      </c>
      <c r="D261" s="17" t="s">
        <v>21</v>
      </c>
      <c r="E261" s="18">
        <v>40</v>
      </c>
      <c r="F261" s="22"/>
      <c r="G261" s="23">
        <v>75</v>
      </c>
      <c r="H261" s="19">
        <v>0</v>
      </c>
      <c r="I261" s="18">
        <f t="shared" si="8"/>
        <v>115</v>
      </c>
    </row>
    <row r="262" spans="1:9" s="9" customFormat="1" ht="30">
      <c r="A262" s="15" t="s">
        <v>729</v>
      </c>
      <c r="B262" s="15" t="s">
        <v>427</v>
      </c>
      <c r="C262" s="17" t="s">
        <v>20</v>
      </c>
      <c r="D262" s="17" t="s">
        <v>21</v>
      </c>
      <c r="E262" s="18">
        <v>100</v>
      </c>
      <c r="F262" s="27"/>
      <c r="G262" s="23">
        <v>75</v>
      </c>
      <c r="H262" s="19">
        <v>0</v>
      </c>
      <c r="I262" s="18">
        <f t="shared" si="8"/>
        <v>175</v>
      </c>
    </row>
    <row r="263" spans="1:9" s="9" customFormat="1" ht="45">
      <c r="A263" s="15" t="s">
        <v>428</v>
      </c>
      <c r="B263" s="15" t="s">
        <v>429</v>
      </c>
      <c r="C263" s="17" t="s">
        <v>20</v>
      </c>
      <c r="D263" s="17" t="s">
        <v>21</v>
      </c>
      <c r="E263" s="18">
        <v>50</v>
      </c>
      <c r="F263" s="27"/>
      <c r="G263" s="23">
        <v>75</v>
      </c>
      <c r="H263" s="19">
        <v>0</v>
      </c>
      <c r="I263" s="18">
        <f t="shared" si="8"/>
        <v>125</v>
      </c>
    </row>
    <row r="264" spans="1:9" s="9" customFormat="1" ht="30">
      <c r="A264" s="15" t="s">
        <v>430</v>
      </c>
      <c r="B264" s="15" t="s">
        <v>431</v>
      </c>
      <c r="C264" s="17" t="s">
        <v>20</v>
      </c>
      <c r="D264" s="17" t="s">
        <v>21</v>
      </c>
      <c r="E264" s="18">
        <v>50</v>
      </c>
      <c r="F264" s="27"/>
      <c r="G264" s="23">
        <v>75</v>
      </c>
      <c r="H264" s="19">
        <v>0</v>
      </c>
      <c r="I264" s="18">
        <f t="shared" si="8"/>
        <v>125</v>
      </c>
    </row>
    <row r="265" spans="1:9" s="9" customFormat="1" ht="30">
      <c r="A265" s="15" t="s">
        <v>432</v>
      </c>
      <c r="B265" s="15" t="s">
        <v>433</v>
      </c>
      <c r="C265" s="17" t="s">
        <v>109</v>
      </c>
      <c r="D265" s="17" t="s">
        <v>21</v>
      </c>
      <c r="E265" s="18">
        <v>30</v>
      </c>
      <c r="F265" s="22"/>
      <c r="G265" s="23">
        <v>75</v>
      </c>
      <c r="H265" s="19">
        <v>0</v>
      </c>
      <c r="I265" s="18">
        <f t="shared" si="8"/>
        <v>105</v>
      </c>
    </row>
    <row r="266" spans="1:9" s="92" customFormat="1" ht="45">
      <c r="A266" s="70" t="s">
        <v>758</v>
      </c>
      <c r="B266" s="70" t="s">
        <v>682</v>
      </c>
      <c r="C266" s="83" t="s">
        <v>20</v>
      </c>
      <c r="D266" s="83" t="s">
        <v>24</v>
      </c>
      <c r="E266" s="84">
        <v>200</v>
      </c>
      <c r="F266" s="85"/>
      <c r="G266" s="86">
        <v>75</v>
      </c>
      <c r="H266" s="19">
        <v>0</v>
      </c>
      <c r="I266" s="84">
        <f t="shared" si="8"/>
        <v>275</v>
      </c>
    </row>
    <row r="267" spans="1:9" s="9" customFormat="1" ht="45">
      <c r="A267" s="15" t="s">
        <v>434</v>
      </c>
      <c r="B267" s="46" t="s">
        <v>435</v>
      </c>
      <c r="C267" s="47" t="s">
        <v>20</v>
      </c>
      <c r="D267" s="47" t="s">
        <v>24</v>
      </c>
      <c r="E267" s="48">
        <v>200</v>
      </c>
      <c r="F267" s="49"/>
      <c r="G267" s="50">
        <v>75</v>
      </c>
      <c r="H267" s="51">
        <v>0</v>
      </c>
      <c r="I267" s="48">
        <f t="shared" si="8"/>
        <v>275</v>
      </c>
    </row>
    <row r="268" spans="1:9" s="9" customFormat="1" ht="45">
      <c r="A268" s="15" t="s">
        <v>436</v>
      </c>
      <c r="B268" s="46" t="s">
        <v>437</v>
      </c>
      <c r="C268" s="47" t="s">
        <v>20</v>
      </c>
      <c r="D268" s="47" t="s">
        <v>24</v>
      </c>
      <c r="E268" s="48">
        <v>200</v>
      </c>
      <c r="F268" s="49"/>
      <c r="G268" s="50">
        <v>75</v>
      </c>
      <c r="H268" s="51">
        <v>0</v>
      </c>
      <c r="I268" s="48">
        <f t="shared" si="8"/>
        <v>275</v>
      </c>
    </row>
    <row r="269" spans="1:9" s="9" customFormat="1" ht="30">
      <c r="A269" s="70" t="s">
        <v>600</v>
      </c>
      <c r="B269" s="70" t="s">
        <v>683</v>
      </c>
      <c r="C269" s="47" t="s">
        <v>20</v>
      </c>
      <c r="D269" s="47" t="s">
        <v>24</v>
      </c>
      <c r="E269" s="48">
        <v>200</v>
      </c>
      <c r="F269" s="49"/>
      <c r="G269" s="56">
        <v>75</v>
      </c>
      <c r="H269" s="57">
        <v>0</v>
      </c>
      <c r="I269" s="54">
        <f t="shared" si="8"/>
        <v>275</v>
      </c>
    </row>
    <row r="270" spans="1:9" s="9" customFormat="1" ht="30">
      <c r="A270" s="70" t="s">
        <v>601</v>
      </c>
      <c r="B270" s="70" t="s">
        <v>684</v>
      </c>
      <c r="C270" s="47" t="s">
        <v>20</v>
      </c>
      <c r="D270" s="47" t="s">
        <v>24</v>
      </c>
      <c r="E270" s="48">
        <v>200</v>
      </c>
      <c r="F270" s="49"/>
      <c r="G270" s="56">
        <v>75</v>
      </c>
      <c r="H270" s="57">
        <v>0</v>
      </c>
      <c r="I270" s="54">
        <f t="shared" si="8"/>
        <v>275</v>
      </c>
    </row>
    <row r="271" spans="1:9" s="9" customFormat="1" ht="30">
      <c r="A271" s="52" t="s">
        <v>438</v>
      </c>
      <c r="B271" s="52" t="s">
        <v>439</v>
      </c>
      <c r="C271" s="53" t="s">
        <v>20</v>
      </c>
      <c r="D271" s="17" t="s">
        <v>21</v>
      </c>
      <c r="E271" s="54">
        <v>100</v>
      </c>
      <c r="F271" s="55"/>
      <c r="G271" s="56">
        <v>75</v>
      </c>
      <c r="H271" s="57">
        <v>0</v>
      </c>
      <c r="I271" s="54">
        <f t="shared" si="8"/>
        <v>175</v>
      </c>
    </row>
    <row r="272" spans="1:9" s="9" customFormat="1" ht="30">
      <c r="A272" s="15" t="s">
        <v>440</v>
      </c>
      <c r="B272" s="15" t="s">
        <v>441</v>
      </c>
      <c r="C272" s="17" t="s">
        <v>20</v>
      </c>
      <c r="D272" s="17" t="s">
        <v>24</v>
      </c>
      <c r="E272" s="18">
        <v>40</v>
      </c>
      <c r="F272" s="22"/>
      <c r="G272" s="23">
        <v>75</v>
      </c>
      <c r="H272" s="19">
        <v>0</v>
      </c>
      <c r="I272" s="18">
        <f t="shared" si="8"/>
        <v>115</v>
      </c>
    </row>
    <row r="273" spans="1:9" s="9" customFormat="1" ht="30">
      <c r="A273" s="15" t="s">
        <v>645</v>
      </c>
      <c r="B273" s="15" t="s">
        <v>442</v>
      </c>
      <c r="C273" s="17" t="s">
        <v>20</v>
      </c>
      <c r="D273" s="17" t="s">
        <v>24</v>
      </c>
      <c r="E273" s="18">
        <v>50</v>
      </c>
      <c r="F273" s="27"/>
      <c r="G273" s="23">
        <v>75</v>
      </c>
      <c r="H273" s="19">
        <v>0</v>
      </c>
      <c r="I273" s="18">
        <f t="shared" si="8"/>
        <v>125</v>
      </c>
    </row>
    <row r="274" spans="1:9" s="9" customFormat="1" ht="45">
      <c r="A274" s="15" t="s">
        <v>443</v>
      </c>
      <c r="B274" s="15" t="s">
        <v>444</v>
      </c>
      <c r="C274" s="17" t="s">
        <v>20</v>
      </c>
      <c r="D274" s="17" t="s">
        <v>24</v>
      </c>
      <c r="E274" s="18">
        <v>100</v>
      </c>
      <c r="F274" s="27"/>
      <c r="G274" s="23">
        <v>75</v>
      </c>
      <c r="H274" s="19">
        <v>0</v>
      </c>
      <c r="I274" s="18">
        <f t="shared" si="8"/>
        <v>175</v>
      </c>
    </row>
    <row r="275" spans="1:9" s="9" customFormat="1" ht="30">
      <c r="A275" s="15" t="s">
        <v>445</v>
      </c>
      <c r="B275" s="15" t="s">
        <v>446</v>
      </c>
      <c r="C275" s="17" t="s">
        <v>20</v>
      </c>
      <c r="D275" s="17" t="s">
        <v>21</v>
      </c>
      <c r="E275" s="54">
        <v>40</v>
      </c>
      <c r="F275" s="22"/>
      <c r="G275" s="23">
        <v>75</v>
      </c>
      <c r="H275" s="19">
        <v>0</v>
      </c>
      <c r="I275" s="18">
        <f t="shared" si="8"/>
        <v>115</v>
      </c>
    </row>
    <row r="276" spans="1:9" s="9" customFormat="1" ht="30">
      <c r="A276" s="15" t="s">
        <v>447</v>
      </c>
      <c r="B276" s="15" t="s">
        <v>448</v>
      </c>
      <c r="C276" s="17" t="s">
        <v>20</v>
      </c>
      <c r="D276" s="17" t="s">
        <v>21</v>
      </c>
      <c r="E276" s="54">
        <v>40</v>
      </c>
      <c r="F276" s="22"/>
      <c r="G276" s="23">
        <v>75</v>
      </c>
      <c r="H276" s="19">
        <v>0</v>
      </c>
      <c r="I276" s="18">
        <f t="shared" si="8"/>
        <v>115</v>
      </c>
    </row>
    <row r="277" spans="1:9" s="9" customFormat="1" ht="30">
      <c r="A277" s="15" t="s">
        <v>449</v>
      </c>
      <c r="B277" s="15" t="s">
        <v>450</v>
      </c>
      <c r="C277" s="17" t="s">
        <v>20</v>
      </c>
      <c r="D277" s="17" t="s">
        <v>21</v>
      </c>
      <c r="E277" s="54">
        <v>40</v>
      </c>
      <c r="F277" s="22"/>
      <c r="G277" s="23">
        <v>75</v>
      </c>
      <c r="H277" s="19">
        <v>0</v>
      </c>
      <c r="I277" s="18">
        <f t="shared" si="8"/>
        <v>115</v>
      </c>
    </row>
    <row r="278" spans="1:10" s="9" customFormat="1" ht="30">
      <c r="A278" s="15" t="s">
        <v>451</v>
      </c>
      <c r="B278" s="15" t="s">
        <v>452</v>
      </c>
      <c r="C278" s="17" t="s">
        <v>20</v>
      </c>
      <c r="D278" s="17" t="s">
        <v>21</v>
      </c>
      <c r="E278" s="54">
        <v>40</v>
      </c>
      <c r="F278" s="22"/>
      <c r="G278" s="23">
        <v>75</v>
      </c>
      <c r="H278" s="19">
        <v>0</v>
      </c>
      <c r="I278" s="18">
        <f t="shared" si="8"/>
        <v>115</v>
      </c>
      <c r="J278" s="11"/>
    </row>
    <row r="279" spans="1:10" s="9" customFormat="1" ht="45">
      <c r="A279" s="15" t="s">
        <v>453</v>
      </c>
      <c r="B279" s="15" t="s">
        <v>454</v>
      </c>
      <c r="C279" s="17" t="s">
        <v>20</v>
      </c>
      <c r="D279" s="17" t="s">
        <v>21</v>
      </c>
      <c r="E279" s="18">
        <v>40</v>
      </c>
      <c r="F279" s="22"/>
      <c r="G279" s="23">
        <v>75</v>
      </c>
      <c r="H279" s="19">
        <v>0</v>
      </c>
      <c r="I279" s="18">
        <f t="shared" si="8"/>
        <v>115</v>
      </c>
      <c r="J279" s="11"/>
    </row>
    <row r="280" spans="1:10" s="9" customFormat="1" ht="30">
      <c r="A280" s="15" t="s">
        <v>455</v>
      </c>
      <c r="B280" s="15" t="s">
        <v>456</v>
      </c>
      <c r="C280" s="17" t="s">
        <v>109</v>
      </c>
      <c r="D280" s="17" t="s">
        <v>21</v>
      </c>
      <c r="E280" s="18">
        <v>60</v>
      </c>
      <c r="F280" s="22"/>
      <c r="G280" s="23">
        <v>75</v>
      </c>
      <c r="H280" s="19">
        <v>0</v>
      </c>
      <c r="I280" s="18">
        <f t="shared" si="8"/>
        <v>135</v>
      </c>
      <c r="J280" s="11"/>
    </row>
    <row r="281" spans="1:10" s="9" customFormat="1" ht="45">
      <c r="A281" s="15" t="s">
        <v>455</v>
      </c>
      <c r="B281" s="15" t="s">
        <v>457</v>
      </c>
      <c r="C281" s="17" t="s">
        <v>20</v>
      </c>
      <c r="D281" s="17" t="s">
        <v>21</v>
      </c>
      <c r="E281" s="18">
        <v>60</v>
      </c>
      <c r="F281" s="22"/>
      <c r="G281" s="23">
        <v>75</v>
      </c>
      <c r="H281" s="19">
        <v>0</v>
      </c>
      <c r="I281" s="18">
        <f t="shared" si="8"/>
        <v>135</v>
      </c>
      <c r="J281" s="11"/>
    </row>
    <row r="282" spans="1:9" s="9" customFormat="1" ht="30">
      <c r="A282" s="15" t="s">
        <v>458</v>
      </c>
      <c r="B282" s="15" t="s">
        <v>459</v>
      </c>
      <c r="C282" s="17" t="s">
        <v>20</v>
      </c>
      <c r="D282" s="17" t="s">
        <v>21</v>
      </c>
      <c r="E282" s="18">
        <v>100</v>
      </c>
      <c r="F282" s="22"/>
      <c r="G282" s="23">
        <v>75</v>
      </c>
      <c r="H282" s="19">
        <v>0</v>
      </c>
      <c r="I282" s="18">
        <f t="shared" si="8"/>
        <v>175</v>
      </c>
    </row>
    <row r="283" spans="1:9" s="9" customFormat="1" ht="30">
      <c r="A283" s="15" t="s">
        <v>460</v>
      </c>
      <c r="B283" s="15" t="s">
        <v>461</v>
      </c>
      <c r="C283" s="17" t="s">
        <v>20</v>
      </c>
      <c r="D283" s="17" t="s">
        <v>21</v>
      </c>
      <c r="E283" s="18">
        <v>100</v>
      </c>
      <c r="F283" s="27"/>
      <c r="G283" s="23">
        <v>75</v>
      </c>
      <c r="H283" s="19">
        <v>0</v>
      </c>
      <c r="I283" s="18">
        <f t="shared" si="8"/>
        <v>175</v>
      </c>
    </row>
    <row r="284" spans="1:9" s="9" customFormat="1" ht="30">
      <c r="A284" s="15" t="s">
        <v>462</v>
      </c>
      <c r="B284" s="15" t="s">
        <v>463</v>
      </c>
      <c r="C284" s="17" t="s">
        <v>20</v>
      </c>
      <c r="D284" s="17" t="s">
        <v>21</v>
      </c>
      <c r="E284" s="18">
        <v>100</v>
      </c>
      <c r="F284" s="27"/>
      <c r="G284" s="23">
        <v>75</v>
      </c>
      <c r="H284" s="19">
        <v>0</v>
      </c>
      <c r="I284" s="18">
        <f t="shared" si="8"/>
        <v>175</v>
      </c>
    </row>
    <row r="285" spans="1:9" s="9" customFormat="1" ht="45">
      <c r="A285" s="15" t="s">
        <v>464</v>
      </c>
      <c r="B285" s="15" t="s">
        <v>465</v>
      </c>
      <c r="C285" s="17" t="s">
        <v>20</v>
      </c>
      <c r="D285" s="17" t="s">
        <v>24</v>
      </c>
      <c r="E285" s="18">
        <v>100</v>
      </c>
      <c r="F285" s="27"/>
      <c r="G285" s="23">
        <v>75</v>
      </c>
      <c r="H285" s="19">
        <v>0</v>
      </c>
      <c r="I285" s="18">
        <f t="shared" si="8"/>
        <v>175</v>
      </c>
    </row>
    <row r="286" spans="1:9" s="9" customFormat="1" ht="30">
      <c r="A286" s="15" t="s">
        <v>466</v>
      </c>
      <c r="B286" s="15" t="s">
        <v>467</v>
      </c>
      <c r="C286" s="17" t="s">
        <v>20</v>
      </c>
      <c r="D286" s="17" t="s">
        <v>21</v>
      </c>
      <c r="E286" s="18">
        <v>100</v>
      </c>
      <c r="F286" s="27"/>
      <c r="G286" s="23">
        <v>75</v>
      </c>
      <c r="H286" s="19">
        <v>0</v>
      </c>
      <c r="I286" s="18">
        <f t="shared" si="8"/>
        <v>175</v>
      </c>
    </row>
    <row r="287" spans="1:9" s="9" customFormat="1" ht="60">
      <c r="A287" s="58" t="s">
        <v>611</v>
      </c>
      <c r="B287" s="15" t="s">
        <v>694</v>
      </c>
      <c r="C287" s="17"/>
      <c r="D287" s="17"/>
      <c r="E287" s="17"/>
      <c r="F287" s="27"/>
      <c r="G287" s="35"/>
      <c r="H287" s="42"/>
      <c r="I287" s="18"/>
    </row>
    <row r="288" spans="1:2" s="9" customFormat="1" ht="30">
      <c r="A288" s="59" t="s">
        <v>657</v>
      </c>
      <c r="B288" s="33" t="s">
        <v>656</v>
      </c>
    </row>
    <row r="289" spans="1:9" s="82" customFormat="1" ht="15">
      <c r="A289" s="59" t="s">
        <v>655</v>
      </c>
      <c r="B289" s="15" t="s">
        <v>654</v>
      </c>
      <c r="C289" s="78" t="s">
        <v>20</v>
      </c>
      <c r="D289" s="78" t="s">
        <v>21</v>
      </c>
      <c r="E289" s="78">
        <v>50</v>
      </c>
      <c r="F289" s="27"/>
      <c r="G289" s="79">
        <v>75</v>
      </c>
      <c r="H289" s="80">
        <v>0</v>
      </c>
      <c r="I289" s="81">
        <f aca="true" t="shared" si="9" ref="I289:I321">SUM(E289:H289)</f>
        <v>125</v>
      </c>
    </row>
    <row r="290" spans="1:9" s="9" customFormat="1" ht="16.5" customHeight="1">
      <c r="A290" s="61" t="s">
        <v>468</v>
      </c>
      <c r="B290" s="76" t="s">
        <v>653</v>
      </c>
      <c r="C290" s="17" t="s">
        <v>20</v>
      </c>
      <c r="D290" s="17" t="s">
        <v>21</v>
      </c>
      <c r="E290" s="18">
        <v>100</v>
      </c>
      <c r="F290" s="26"/>
      <c r="G290" s="23">
        <v>75</v>
      </c>
      <c r="H290" s="19">
        <v>0</v>
      </c>
      <c r="I290" s="18">
        <f t="shared" si="9"/>
        <v>175</v>
      </c>
    </row>
    <row r="291" spans="1:9" s="9" customFormat="1" ht="18" customHeight="1">
      <c r="A291" s="59" t="s">
        <v>612</v>
      </c>
      <c r="B291" s="25" t="s">
        <v>31</v>
      </c>
      <c r="C291" s="17" t="s">
        <v>20</v>
      </c>
      <c r="D291" s="17" t="s">
        <v>21</v>
      </c>
      <c r="E291" s="18">
        <v>200</v>
      </c>
      <c r="F291" s="25"/>
      <c r="G291" s="23">
        <v>75</v>
      </c>
      <c r="H291" s="19">
        <v>0</v>
      </c>
      <c r="I291" s="18">
        <f t="shared" si="9"/>
        <v>275</v>
      </c>
    </row>
    <row r="292" spans="1:9" s="9" customFormat="1" ht="15">
      <c r="A292" s="15">
        <v>169.87</v>
      </c>
      <c r="B292" s="25" t="s">
        <v>32</v>
      </c>
      <c r="C292" s="17" t="s">
        <v>20</v>
      </c>
      <c r="D292" s="17" t="s">
        <v>21</v>
      </c>
      <c r="E292" s="18">
        <v>300</v>
      </c>
      <c r="F292" s="26"/>
      <c r="G292" s="23">
        <v>75</v>
      </c>
      <c r="H292" s="19">
        <v>0</v>
      </c>
      <c r="I292" s="18">
        <f t="shared" si="9"/>
        <v>375</v>
      </c>
    </row>
    <row r="293" spans="1:9" s="9" customFormat="1" ht="15">
      <c r="A293" s="77">
        <v>169.87</v>
      </c>
      <c r="B293" s="25" t="s">
        <v>33</v>
      </c>
      <c r="C293" s="17" t="s">
        <v>20</v>
      </c>
      <c r="D293" s="17" t="s">
        <v>21</v>
      </c>
      <c r="E293" s="18">
        <v>400</v>
      </c>
      <c r="F293" s="26"/>
      <c r="G293" s="23">
        <v>75</v>
      </c>
      <c r="H293" s="19">
        <v>0</v>
      </c>
      <c r="I293" s="18">
        <f t="shared" si="9"/>
        <v>475</v>
      </c>
    </row>
    <row r="294" spans="1:9" s="9" customFormat="1" ht="15">
      <c r="A294" s="15"/>
      <c r="B294" s="25" t="s">
        <v>34</v>
      </c>
      <c r="C294" s="17" t="s">
        <v>20</v>
      </c>
      <c r="D294" s="17" t="s">
        <v>21</v>
      </c>
      <c r="E294" s="18">
        <v>500</v>
      </c>
      <c r="F294" s="26"/>
      <c r="G294" s="23">
        <v>75</v>
      </c>
      <c r="H294" s="19">
        <v>0</v>
      </c>
      <c r="I294" s="18">
        <f t="shared" si="9"/>
        <v>575</v>
      </c>
    </row>
    <row r="295" spans="1:9" s="9" customFormat="1" ht="15">
      <c r="A295" s="62"/>
      <c r="B295" s="25" t="s">
        <v>35</v>
      </c>
      <c r="C295" s="17" t="s">
        <v>20</v>
      </c>
      <c r="D295" s="17" t="s">
        <v>21</v>
      </c>
      <c r="E295" s="18">
        <v>600</v>
      </c>
      <c r="F295" s="26"/>
      <c r="G295" s="23">
        <v>75</v>
      </c>
      <c r="H295" s="19">
        <v>0</v>
      </c>
      <c r="I295" s="18">
        <f t="shared" si="9"/>
        <v>675</v>
      </c>
    </row>
    <row r="296" spans="1:9" s="9" customFormat="1" ht="15">
      <c r="A296" s="25"/>
      <c r="B296" s="25" t="s">
        <v>36</v>
      </c>
      <c r="C296" s="17" t="s">
        <v>20</v>
      </c>
      <c r="D296" s="17" t="s">
        <v>21</v>
      </c>
      <c r="E296" s="18">
        <v>700</v>
      </c>
      <c r="F296" s="26"/>
      <c r="G296" s="23">
        <v>75</v>
      </c>
      <c r="H296" s="19">
        <v>0</v>
      </c>
      <c r="I296" s="18">
        <f t="shared" si="9"/>
        <v>775</v>
      </c>
    </row>
    <row r="297" spans="1:9" s="9" customFormat="1" ht="15">
      <c r="A297" s="25"/>
      <c r="B297" s="25" t="s">
        <v>37</v>
      </c>
      <c r="C297" s="17" t="s">
        <v>20</v>
      </c>
      <c r="D297" s="17" t="s">
        <v>21</v>
      </c>
      <c r="E297" s="18">
        <v>800</v>
      </c>
      <c r="F297" s="26"/>
      <c r="G297" s="23">
        <v>75</v>
      </c>
      <c r="H297" s="19">
        <v>0</v>
      </c>
      <c r="I297" s="18">
        <f t="shared" si="9"/>
        <v>875</v>
      </c>
    </row>
    <row r="298" spans="1:9" s="9" customFormat="1" ht="15">
      <c r="A298" s="63"/>
      <c r="B298" s="25" t="s">
        <v>38</v>
      </c>
      <c r="C298" s="17" t="s">
        <v>20</v>
      </c>
      <c r="D298" s="17" t="s">
        <v>21</v>
      </c>
      <c r="E298" s="18">
        <v>900</v>
      </c>
      <c r="F298" s="26"/>
      <c r="G298" s="23">
        <v>75</v>
      </c>
      <c r="H298" s="19">
        <v>0</v>
      </c>
      <c r="I298" s="18">
        <f t="shared" si="9"/>
        <v>975</v>
      </c>
    </row>
    <row r="299" spans="1:9" s="9" customFormat="1" ht="36.75" customHeight="1">
      <c r="A299" s="25"/>
      <c r="B299" s="25" t="s">
        <v>39</v>
      </c>
      <c r="C299" s="17" t="s">
        <v>20</v>
      </c>
      <c r="D299" s="17" t="s">
        <v>21</v>
      </c>
      <c r="E299" s="18">
        <v>1000</v>
      </c>
      <c r="F299" s="26"/>
      <c r="G299" s="23">
        <v>75</v>
      </c>
      <c r="H299" s="19">
        <v>0</v>
      </c>
      <c r="I299" s="18">
        <f t="shared" si="9"/>
        <v>1075</v>
      </c>
    </row>
    <row r="300" spans="1:10" s="9" customFormat="1" ht="30">
      <c r="A300" s="15" t="s">
        <v>469</v>
      </c>
      <c r="B300" s="15" t="s">
        <v>470</v>
      </c>
      <c r="C300" s="17" t="s">
        <v>20</v>
      </c>
      <c r="D300" s="17" t="s">
        <v>21</v>
      </c>
      <c r="E300" s="18">
        <v>1000</v>
      </c>
      <c r="F300" s="22"/>
      <c r="G300" s="23">
        <v>75</v>
      </c>
      <c r="H300" s="19">
        <v>0</v>
      </c>
      <c r="I300" s="18">
        <f t="shared" si="9"/>
        <v>1075</v>
      </c>
      <c r="J300" s="11"/>
    </row>
    <row r="301" spans="1:10" s="9" customFormat="1" ht="30">
      <c r="A301" s="15" t="s">
        <v>471</v>
      </c>
      <c r="B301" s="15" t="s">
        <v>472</v>
      </c>
      <c r="C301" s="17" t="s">
        <v>20</v>
      </c>
      <c r="D301" s="17" t="s">
        <v>21</v>
      </c>
      <c r="E301" s="18">
        <v>1000</v>
      </c>
      <c r="F301" s="22"/>
      <c r="G301" s="41">
        <v>75</v>
      </c>
      <c r="H301" s="19">
        <v>0</v>
      </c>
      <c r="I301" s="18">
        <f t="shared" si="9"/>
        <v>1075</v>
      </c>
      <c r="J301" s="11"/>
    </row>
    <row r="302" spans="1:9" s="9" customFormat="1" ht="45">
      <c r="A302" s="15" t="s">
        <v>473</v>
      </c>
      <c r="B302" s="15" t="s">
        <v>474</v>
      </c>
      <c r="C302" s="17" t="s">
        <v>20</v>
      </c>
      <c r="D302" s="17" t="s">
        <v>21</v>
      </c>
      <c r="E302" s="18">
        <v>100</v>
      </c>
      <c r="F302" s="22"/>
      <c r="G302" s="23">
        <v>75</v>
      </c>
      <c r="H302" s="19">
        <v>0</v>
      </c>
      <c r="I302" s="18">
        <f t="shared" si="9"/>
        <v>175</v>
      </c>
    </row>
    <row r="303" spans="1:9" s="9" customFormat="1" ht="30">
      <c r="A303" s="15" t="s">
        <v>475</v>
      </c>
      <c r="B303" s="15" t="s">
        <v>476</v>
      </c>
      <c r="C303" s="17" t="s">
        <v>109</v>
      </c>
      <c r="D303" s="17" t="s">
        <v>24</v>
      </c>
      <c r="E303" s="18">
        <v>100</v>
      </c>
      <c r="F303" s="22"/>
      <c r="G303" s="23">
        <v>75</v>
      </c>
      <c r="H303" s="19">
        <v>0</v>
      </c>
      <c r="I303" s="18">
        <f t="shared" si="9"/>
        <v>175</v>
      </c>
    </row>
    <row r="304" spans="1:9" s="9" customFormat="1" ht="30">
      <c r="A304" s="15" t="s">
        <v>477</v>
      </c>
      <c r="B304" s="15" t="s">
        <v>478</v>
      </c>
      <c r="C304" s="17" t="s">
        <v>109</v>
      </c>
      <c r="D304" s="17" t="s">
        <v>24</v>
      </c>
      <c r="E304" s="18">
        <v>50</v>
      </c>
      <c r="F304" s="22"/>
      <c r="G304" s="23">
        <v>75</v>
      </c>
      <c r="H304" s="19">
        <v>0</v>
      </c>
      <c r="I304" s="18">
        <f t="shared" si="9"/>
        <v>125</v>
      </c>
    </row>
    <row r="305" spans="1:9" s="9" customFormat="1" ht="30">
      <c r="A305" s="15" t="s">
        <v>479</v>
      </c>
      <c r="B305" s="15" t="s">
        <v>480</v>
      </c>
      <c r="C305" s="17" t="s">
        <v>109</v>
      </c>
      <c r="D305" s="17" t="s">
        <v>24</v>
      </c>
      <c r="E305" s="18">
        <v>100</v>
      </c>
      <c r="F305" s="22"/>
      <c r="G305" s="23">
        <v>75</v>
      </c>
      <c r="H305" s="19">
        <v>0</v>
      </c>
      <c r="I305" s="18">
        <f t="shared" si="9"/>
        <v>175</v>
      </c>
    </row>
    <row r="306" spans="1:10" s="9" customFormat="1" ht="30">
      <c r="A306" s="15" t="s">
        <v>481</v>
      </c>
      <c r="B306" s="15" t="s">
        <v>482</v>
      </c>
      <c r="C306" s="17" t="s">
        <v>109</v>
      </c>
      <c r="D306" s="17" t="s">
        <v>24</v>
      </c>
      <c r="E306" s="23">
        <v>50</v>
      </c>
      <c r="F306" s="44"/>
      <c r="G306" s="41">
        <v>75</v>
      </c>
      <c r="H306" s="19">
        <v>0</v>
      </c>
      <c r="I306" s="18">
        <f t="shared" si="9"/>
        <v>125</v>
      </c>
      <c r="J306" s="11"/>
    </row>
    <row r="307" spans="1:10" s="9" customFormat="1" ht="45">
      <c r="A307" s="15" t="s">
        <v>483</v>
      </c>
      <c r="B307" s="15" t="s">
        <v>484</v>
      </c>
      <c r="C307" s="17" t="s">
        <v>109</v>
      </c>
      <c r="D307" s="17" t="s">
        <v>24</v>
      </c>
      <c r="E307" s="18">
        <v>40</v>
      </c>
      <c r="F307" s="22"/>
      <c r="G307" s="23">
        <v>75</v>
      </c>
      <c r="H307" s="19">
        <v>0</v>
      </c>
      <c r="I307" s="18">
        <f t="shared" si="9"/>
        <v>115</v>
      </c>
      <c r="J307" s="11"/>
    </row>
    <row r="308" spans="1:10" s="9" customFormat="1" ht="30">
      <c r="A308" s="15" t="s">
        <v>485</v>
      </c>
      <c r="B308" s="15" t="s">
        <v>486</v>
      </c>
      <c r="C308" s="17" t="s">
        <v>109</v>
      </c>
      <c r="D308" s="17" t="s">
        <v>24</v>
      </c>
      <c r="E308" s="18">
        <v>50</v>
      </c>
      <c r="F308" s="22"/>
      <c r="G308" s="23">
        <v>75</v>
      </c>
      <c r="H308" s="19">
        <v>0</v>
      </c>
      <c r="I308" s="18">
        <f t="shared" si="9"/>
        <v>125</v>
      </c>
      <c r="J308" s="11"/>
    </row>
    <row r="309" spans="1:10" s="9" customFormat="1" ht="30">
      <c r="A309" s="15" t="s">
        <v>485</v>
      </c>
      <c r="B309" s="15" t="s">
        <v>487</v>
      </c>
      <c r="C309" s="17" t="s">
        <v>109</v>
      </c>
      <c r="D309" s="17" t="s">
        <v>24</v>
      </c>
      <c r="E309" s="18">
        <v>50</v>
      </c>
      <c r="F309" s="22"/>
      <c r="G309" s="23">
        <v>75</v>
      </c>
      <c r="H309" s="19">
        <v>0</v>
      </c>
      <c r="I309" s="18">
        <f t="shared" si="9"/>
        <v>125</v>
      </c>
      <c r="J309" s="11"/>
    </row>
    <row r="310" spans="1:10" s="9" customFormat="1" ht="30">
      <c r="A310" s="15" t="s">
        <v>488</v>
      </c>
      <c r="B310" s="15" t="s">
        <v>489</v>
      </c>
      <c r="C310" s="17" t="s">
        <v>109</v>
      </c>
      <c r="D310" s="17" t="s">
        <v>24</v>
      </c>
      <c r="E310" s="18">
        <v>50</v>
      </c>
      <c r="F310" s="27"/>
      <c r="G310" s="23">
        <v>75</v>
      </c>
      <c r="H310" s="19">
        <v>0</v>
      </c>
      <c r="I310" s="18">
        <f t="shared" si="9"/>
        <v>125</v>
      </c>
      <c r="J310" s="11"/>
    </row>
    <row r="311" spans="1:10" s="9" customFormat="1" ht="45">
      <c r="A311" s="15" t="s">
        <v>488</v>
      </c>
      <c r="B311" s="15" t="s">
        <v>490</v>
      </c>
      <c r="C311" s="17" t="s">
        <v>109</v>
      </c>
      <c r="D311" s="17" t="s">
        <v>24</v>
      </c>
      <c r="E311" s="18">
        <v>50</v>
      </c>
      <c r="F311" s="22"/>
      <c r="G311" s="23">
        <v>75</v>
      </c>
      <c r="H311" s="19">
        <v>0</v>
      </c>
      <c r="I311" s="18">
        <f t="shared" si="9"/>
        <v>125</v>
      </c>
      <c r="J311" s="11"/>
    </row>
    <row r="312" spans="1:10" s="9" customFormat="1" ht="30">
      <c r="A312" s="15" t="s">
        <v>491</v>
      </c>
      <c r="B312" s="15" t="s">
        <v>492</v>
      </c>
      <c r="C312" s="17" t="s">
        <v>109</v>
      </c>
      <c r="D312" s="17" t="s">
        <v>24</v>
      </c>
      <c r="E312" s="18">
        <v>40</v>
      </c>
      <c r="F312" s="22"/>
      <c r="G312" s="23">
        <v>75</v>
      </c>
      <c r="H312" s="19">
        <v>0</v>
      </c>
      <c r="I312" s="18">
        <f t="shared" si="9"/>
        <v>115</v>
      </c>
      <c r="J312" s="11"/>
    </row>
    <row r="313" spans="1:10" s="9" customFormat="1" ht="30">
      <c r="A313" s="15" t="s">
        <v>493</v>
      </c>
      <c r="B313" s="15" t="s">
        <v>494</v>
      </c>
      <c r="C313" s="17" t="s">
        <v>109</v>
      </c>
      <c r="D313" s="17" t="s">
        <v>24</v>
      </c>
      <c r="E313" s="18">
        <v>50</v>
      </c>
      <c r="F313" s="22"/>
      <c r="G313" s="23">
        <v>75</v>
      </c>
      <c r="H313" s="19">
        <v>0</v>
      </c>
      <c r="I313" s="18">
        <f t="shared" si="9"/>
        <v>125</v>
      </c>
      <c r="J313" s="11"/>
    </row>
    <row r="314" spans="1:10" s="9" customFormat="1" ht="30">
      <c r="A314" s="15" t="s">
        <v>495</v>
      </c>
      <c r="B314" s="15" t="s">
        <v>496</v>
      </c>
      <c r="C314" s="17" t="s">
        <v>109</v>
      </c>
      <c r="D314" s="17" t="s">
        <v>24</v>
      </c>
      <c r="E314" s="18">
        <v>50</v>
      </c>
      <c r="F314" s="22"/>
      <c r="G314" s="23">
        <v>75</v>
      </c>
      <c r="H314" s="19">
        <v>0</v>
      </c>
      <c r="I314" s="18">
        <f t="shared" si="9"/>
        <v>125</v>
      </c>
      <c r="J314" s="11"/>
    </row>
    <row r="315" spans="1:10" s="9" customFormat="1" ht="30">
      <c r="A315" s="15" t="s">
        <v>497</v>
      </c>
      <c r="B315" s="15" t="s">
        <v>498</v>
      </c>
      <c r="C315" s="17" t="s">
        <v>109</v>
      </c>
      <c r="D315" s="17" t="s">
        <v>24</v>
      </c>
      <c r="E315" s="18">
        <v>50</v>
      </c>
      <c r="F315" s="22"/>
      <c r="G315" s="23">
        <v>75</v>
      </c>
      <c r="H315" s="19">
        <v>0</v>
      </c>
      <c r="I315" s="18">
        <f t="shared" si="9"/>
        <v>125</v>
      </c>
      <c r="J315" s="11"/>
    </row>
    <row r="316" spans="1:10" s="9" customFormat="1" ht="30">
      <c r="A316" s="15" t="s">
        <v>499</v>
      </c>
      <c r="B316" s="15" t="s">
        <v>500</v>
      </c>
      <c r="C316" s="17" t="s">
        <v>109</v>
      </c>
      <c r="D316" s="17" t="s">
        <v>24</v>
      </c>
      <c r="E316" s="18">
        <v>40</v>
      </c>
      <c r="F316" s="22"/>
      <c r="G316" s="23">
        <v>75</v>
      </c>
      <c r="H316" s="19">
        <v>0</v>
      </c>
      <c r="I316" s="18">
        <f t="shared" si="9"/>
        <v>115</v>
      </c>
      <c r="J316" s="11"/>
    </row>
    <row r="317" spans="1:10" s="9" customFormat="1" ht="30">
      <c r="A317" s="15" t="s">
        <v>501</v>
      </c>
      <c r="B317" s="15" t="s">
        <v>502</v>
      </c>
      <c r="C317" s="17" t="s">
        <v>109</v>
      </c>
      <c r="D317" s="17" t="s">
        <v>24</v>
      </c>
      <c r="E317" s="18">
        <v>40</v>
      </c>
      <c r="F317" s="22"/>
      <c r="G317" s="23">
        <v>75</v>
      </c>
      <c r="H317" s="19">
        <v>0</v>
      </c>
      <c r="I317" s="18">
        <f t="shared" si="9"/>
        <v>115</v>
      </c>
      <c r="J317" s="11"/>
    </row>
    <row r="318" spans="1:10" s="9" customFormat="1" ht="30">
      <c r="A318" s="15" t="s">
        <v>503</v>
      </c>
      <c r="B318" s="15" t="s">
        <v>504</v>
      </c>
      <c r="C318" s="17" t="s">
        <v>109</v>
      </c>
      <c r="D318" s="17" t="s">
        <v>24</v>
      </c>
      <c r="E318" s="18">
        <v>40</v>
      </c>
      <c r="F318" s="22"/>
      <c r="G318" s="23">
        <v>75</v>
      </c>
      <c r="H318" s="19">
        <v>0</v>
      </c>
      <c r="I318" s="18">
        <f t="shared" si="9"/>
        <v>115</v>
      </c>
      <c r="J318" s="11"/>
    </row>
    <row r="319" spans="1:10" s="9" customFormat="1" ht="30">
      <c r="A319" s="15" t="s">
        <v>505</v>
      </c>
      <c r="B319" s="15" t="s">
        <v>506</v>
      </c>
      <c r="C319" s="17" t="s">
        <v>109</v>
      </c>
      <c r="D319" s="17" t="s">
        <v>21</v>
      </c>
      <c r="E319" s="18">
        <v>20</v>
      </c>
      <c r="F319" s="22"/>
      <c r="G319" s="41">
        <v>12</v>
      </c>
      <c r="H319" s="19">
        <v>0</v>
      </c>
      <c r="I319" s="18">
        <f t="shared" si="9"/>
        <v>32</v>
      </c>
      <c r="J319" s="11"/>
    </row>
    <row r="320" spans="1:10" s="9" customFormat="1" ht="45">
      <c r="A320" s="15" t="s">
        <v>760</v>
      </c>
      <c r="B320" s="15" t="s">
        <v>759</v>
      </c>
      <c r="C320" s="17" t="s">
        <v>109</v>
      </c>
      <c r="D320" s="17" t="s">
        <v>21</v>
      </c>
      <c r="E320" s="18">
        <v>300</v>
      </c>
      <c r="F320" s="22"/>
      <c r="G320" s="23">
        <v>75</v>
      </c>
      <c r="H320" s="19">
        <v>0</v>
      </c>
      <c r="I320" s="18">
        <f>SUM(E320:H320)</f>
        <v>375</v>
      </c>
      <c r="J320" s="11"/>
    </row>
    <row r="321" spans="1:10" s="9" customFormat="1" ht="30">
      <c r="A321" s="15" t="s">
        <v>507</v>
      </c>
      <c r="B321" s="15" t="s">
        <v>508</v>
      </c>
      <c r="C321" s="17" t="s">
        <v>20</v>
      </c>
      <c r="D321" s="17" t="s">
        <v>20</v>
      </c>
      <c r="E321" s="18">
        <v>100</v>
      </c>
      <c r="F321" s="22"/>
      <c r="G321" s="23">
        <v>75</v>
      </c>
      <c r="H321" s="19">
        <v>0</v>
      </c>
      <c r="I321" s="18">
        <f t="shared" si="9"/>
        <v>175</v>
      </c>
      <c r="J321" s="11"/>
    </row>
    <row r="322" spans="1:10" s="9" customFormat="1" ht="30">
      <c r="A322" s="15" t="s">
        <v>509</v>
      </c>
      <c r="B322" s="15" t="s">
        <v>510</v>
      </c>
      <c r="C322" s="17" t="s">
        <v>20</v>
      </c>
      <c r="D322" s="17" t="s">
        <v>20</v>
      </c>
      <c r="E322" s="18">
        <v>100</v>
      </c>
      <c r="F322" s="22"/>
      <c r="G322" s="23">
        <v>75</v>
      </c>
      <c r="H322" s="19">
        <v>0</v>
      </c>
      <c r="I322" s="18">
        <f aca="true" t="shared" si="10" ref="I322:I353">SUM(E322:H322)</f>
        <v>175</v>
      </c>
      <c r="J322" s="11"/>
    </row>
    <row r="323" spans="1:10" s="9" customFormat="1" ht="30">
      <c r="A323" s="15" t="s">
        <v>646</v>
      </c>
      <c r="B323" s="15" t="s">
        <v>511</v>
      </c>
      <c r="C323" s="17" t="s">
        <v>20</v>
      </c>
      <c r="D323" s="17" t="s">
        <v>24</v>
      </c>
      <c r="E323" s="18">
        <v>100</v>
      </c>
      <c r="F323" s="22"/>
      <c r="G323" s="23">
        <v>75</v>
      </c>
      <c r="H323" s="19">
        <v>0</v>
      </c>
      <c r="I323" s="18">
        <f t="shared" si="10"/>
        <v>175</v>
      </c>
      <c r="J323" s="11"/>
    </row>
    <row r="324" spans="1:10" s="9" customFormat="1" ht="30">
      <c r="A324" s="15" t="s">
        <v>512</v>
      </c>
      <c r="B324" s="15" t="s">
        <v>513</v>
      </c>
      <c r="C324" s="17" t="s">
        <v>20</v>
      </c>
      <c r="D324" s="17" t="s">
        <v>24</v>
      </c>
      <c r="E324" s="18">
        <v>300</v>
      </c>
      <c r="F324" s="27"/>
      <c r="G324" s="23">
        <v>75</v>
      </c>
      <c r="H324" s="19">
        <v>0</v>
      </c>
      <c r="I324" s="18">
        <f t="shared" si="10"/>
        <v>375</v>
      </c>
      <c r="J324" s="11"/>
    </row>
    <row r="325" spans="1:10" s="9" customFormat="1" ht="30">
      <c r="A325" s="15" t="s">
        <v>514</v>
      </c>
      <c r="B325" s="15" t="s">
        <v>515</v>
      </c>
      <c r="C325" s="17" t="s">
        <v>20</v>
      </c>
      <c r="D325" s="17" t="s">
        <v>24</v>
      </c>
      <c r="E325" s="18">
        <v>100</v>
      </c>
      <c r="F325" s="27"/>
      <c r="G325" s="23">
        <v>75</v>
      </c>
      <c r="H325" s="19">
        <v>0</v>
      </c>
      <c r="I325" s="18">
        <f t="shared" si="10"/>
        <v>175</v>
      </c>
      <c r="J325" s="11"/>
    </row>
    <row r="326" spans="1:10" s="9" customFormat="1" ht="30">
      <c r="A326" s="15" t="s">
        <v>708</v>
      </c>
      <c r="B326" s="15" t="s">
        <v>707</v>
      </c>
      <c r="C326" s="17" t="s">
        <v>20</v>
      </c>
      <c r="D326" s="17" t="s">
        <v>24</v>
      </c>
      <c r="E326" s="18">
        <v>100</v>
      </c>
      <c r="F326" s="27"/>
      <c r="G326" s="23">
        <v>75</v>
      </c>
      <c r="H326" s="19">
        <v>0</v>
      </c>
      <c r="I326" s="18">
        <f t="shared" si="10"/>
        <v>175</v>
      </c>
      <c r="J326" s="11"/>
    </row>
    <row r="327" spans="1:10" s="9" customFormat="1" ht="30">
      <c r="A327" s="15" t="s">
        <v>516</v>
      </c>
      <c r="B327" s="15" t="s">
        <v>517</v>
      </c>
      <c r="C327" s="27" t="s">
        <v>20</v>
      </c>
      <c r="D327" s="27" t="s">
        <v>21</v>
      </c>
      <c r="E327" s="44">
        <v>100</v>
      </c>
      <c r="F327" s="27"/>
      <c r="G327" s="23">
        <v>75</v>
      </c>
      <c r="H327" s="19">
        <v>0</v>
      </c>
      <c r="I327" s="18">
        <f t="shared" si="10"/>
        <v>175</v>
      </c>
      <c r="J327" s="11"/>
    </row>
    <row r="328" spans="1:10" s="9" customFormat="1" ht="30">
      <c r="A328" s="15" t="s">
        <v>518</v>
      </c>
      <c r="B328" s="15" t="s">
        <v>519</v>
      </c>
      <c r="C328" s="27" t="s">
        <v>20</v>
      </c>
      <c r="D328" s="17" t="s">
        <v>21</v>
      </c>
      <c r="E328" s="18">
        <v>300</v>
      </c>
      <c r="F328" s="27"/>
      <c r="G328" s="23">
        <v>75</v>
      </c>
      <c r="H328" s="19">
        <v>0</v>
      </c>
      <c r="I328" s="18">
        <f t="shared" si="10"/>
        <v>375</v>
      </c>
      <c r="J328" s="11"/>
    </row>
    <row r="329" spans="1:10" s="9" customFormat="1" ht="30">
      <c r="A329" s="15" t="s">
        <v>520</v>
      </c>
      <c r="B329" s="15" t="s">
        <v>521</v>
      </c>
      <c r="C329" s="27" t="s">
        <v>20</v>
      </c>
      <c r="D329" s="17" t="s">
        <v>21</v>
      </c>
      <c r="E329" s="18">
        <v>300</v>
      </c>
      <c r="F329" s="27"/>
      <c r="G329" s="23">
        <v>75</v>
      </c>
      <c r="H329" s="19">
        <v>0</v>
      </c>
      <c r="I329" s="18">
        <f t="shared" si="10"/>
        <v>375</v>
      </c>
      <c r="J329" s="11"/>
    </row>
    <row r="330" spans="1:10" s="9" customFormat="1" ht="30">
      <c r="A330" s="15" t="s">
        <v>522</v>
      </c>
      <c r="B330" s="15" t="s">
        <v>523</v>
      </c>
      <c r="C330" s="17" t="s">
        <v>20</v>
      </c>
      <c r="D330" s="17" t="s">
        <v>21</v>
      </c>
      <c r="E330" s="18">
        <v>100</v>
      </c>
      <c r="F330" s="27"/>
      <c r="G330" s="23">
        <v>75</v>
      </c>
      <c r="H330" s="19">
        <v>0</v>
      </c>
      <c r="I330" s="18">
        <f t="shared" si="10"/>
        <v>175</v>
      </c>
      <c r="J330" s="11"/>
    </row>
    <row r="331" spans="1:10" s="9" customFormat="1" ht="30">
      <c r="A331" s="15" t="s">
        <v>524</v>
      </c>
      <c r="B331" s="15" t="s">
        <v>525</v>
      </c>
      <c r="C331" s="17" t="s">
        <v>20</v>
      </c>
      <c r="D331" s="17" t="s">
        <v>21</v>
      </c>
      <c r="E331" s="18">
        <v>300</v>
      </c>
      <c r="F331" s="27"/>
      <c r="G331" s="23">
        <v>75</v>
      </c>
      <c r="H331" s="19">
        <v>0</v>
      </c>
      <c r="I331" s="18">
        <f t="shared" si="10"/>
        <v>375</v>
      </c>
      <c r="J331" s="11"/>
    </row>
    <row r="332" spans="1:10" s="9" customFormat="1" ht="30">
      <c r="A332" s="15" t="s">
        <v>526</v>
      </c>
      <c r="B332" s="15" t="s">
        <v>527</v>
      </c>
      <c r="C332" s="17" t="s">
        <v>20</v>
      </c>
      <c r="D332" s="17" t="s">
        <v>21</v>
      </c>
      <c r="E332" s="18">
        <v>300</v>
      </c>
      <c r="F332" s="27"/>
      <c r="G332" s="23">
        <v>75</v>
      </c>
      <c r="H332" s="19">
        <v>0</v>
      </c>
      <c r="I332" s="18">
        <f t="shared" si="10"/>
        <v>375</v>
      </c>
      <c r="J332" s="11"/>
    </row>
    <row r="333" spans="1:10" s="9" customFormat="1" ht="45">
      <c r="A333" s="15" t="s">
        <v>528</v>
      </c>
      <c r="B333" s="15" t="s">
        <v>529</v>
      </c>
      <c r="C333" s="17" t="s">
        <v>20</v>
      </c>
      <c r="D333" s="17" t="s">
        <v>21</v>
      </c>
      <c r="E333" s="18">
        <v>300</v>
      </c>
      <c r="F333" s="27"/>
      <c r="G333" s="23">
        <v>75</v>
      </c>
      <c r="H333" s="19">
        <v>0</v>
      </c>
      <c r="I333" s="18">
        <f t="shared" si="10"/>
        <v>375</v>
      </c>
      <c r="J333" s="11"/>
    </row>
    <row r="334" spans="1:10" s="9" customFormat="1" ht="39.75" customHeight="1">
      <c r="A334" s="15" t="s">
        <v>530</v>
      </c>
      <c r="B334" s="15" t="s">
        <v>531</v>
      </c>
      <c r="C334" s="17" t="s">
        <v>20</v>
      </c>
      <c r="D334" s="17" t="s">
        <v>21</v>
      </c>
      <c r="E334" s="18">
        <v>300</v>
      </c>
      <c r="F334" s="27"/>
      <c r="G334" s="23">
        <v>75</v>
      </c>
      <c r="H334" s="19">
        <v>0</v>
      </c>
      <c r="I334" s="18">
        <f t="shared" si="10"/>
        <v>375</v>
      </c>
      <c r="J334" s="11"/>
    </row>
    <row r="335" spans="1:10" s="9" customFormat="1" ht="45">
      <c r="A335" s="15" t="s">
        <v>532</v>
      </c>
      <c r="B335" s="15" t="s">
        <v>533</v>
      </c>
      <c r="C335" s="17" t="s">
        <v>20</v>
      </c>
      <c r="D335" s="17" t="s">
        <v>21</v>
      </c>
      <c r="E335" s="18">
        <v>100</v>
      </c>
      <c r="F335" s="27"/>
      <c r="G335" s="23">
        <v>75</v>
      </c>
      <c r="H335" s="19">
        <v>0</v>
      </c>
      <c r="I335" s="18">
        <f t="shared" si="10"/>
        <v>175</v>
      </c>
      <c r="J335" s="11"/>
    </row>
    <row r="336" spans="1:10" s="9" customFormat="1" ht="45">
      <c r="A336" s="15" t="s">
        <v>534</v>
      </c>
      <c r="B336" s="15" t="s">
        <v>535</v>
      </c>
      <c r="C336" s="17" t="s">
        <v>20</v>
      </c>
      <c r="D336" s="17" t="s">
        <v>21</v>
      </c>
      <c r="E336" s="18">
        <v>300</v>
      </c>
      <c r="F336" s="27"/>
      <c r="G336" s="23">
        <v>75</v>
      </c>
      <c r="H336" s="19">
        <v>0</v>
      </c>
      <c r="I336" s="18">
        <f t="shared" si="10"/>
        <v>375</v>
      </c>
      <c r="J336" s="11"/>
    </row>
    <row r="337" spans="1:10" s="9" customFormat="1" ht="45">
      <c r="A337" s="15" t="s">
        <v>536</v>
      </c>
      <c r="B337" s="15" t="s">
        <v>537</v>
      </c>
      <c r="C337" s="17" t="s">
        <v>20</v>
      </c>
      <c r="D337" s="17" t="s">
        <v>21</v>
      </c>
      <c r="E337" s="18">
        <v>100</v>
      </c>
      <c r="F337" s="27"/>
      <c r="G337" s="23">
        <v>75</v>
      </c>
      <c r="H337" s="19">
        <v>0</v>
      </c>
      <c r="I337" s="18">
        <f t="shared" si="10"/>
        <v>175</v>
      </c>
      <c r="J337" s="11"/>
    </row>
    <row r="338" spans="1:10" s="9" customFormat="1" ht="45">
      <c r="A338" s="15" t="s">
        <v>538</v>
      </c>
      <c r="B338" s="15" t="s">
        <v>539</v>
      </c>
      <c r="C338" s="17" t="s">
        <v>20</v>
      </c>
      <c r="D338" s="17" t="s">
        <v>21</v>
      </c>
      <c r="E338" s="18">
        <v>300</v>
      </c>
      <c r="F338" s="27"/>
      <c r="G338" s="23">
        <v>75</v>
      </c>
      <c r="H338" s="19">
        <v>0</v>
      </c>
      <c r="I338" s="18">
        <f t="shared" si="10"/>
        <v>375</v>
      </c>
      <c r="J338" s="11"/>
    </row>
    <row r="339" spans="1:9" s="9" customFormat="1" ht="30">
      <c r="A339" s="15" t="s">
        <v>540</v>
      </c>
      <c r="B339" s="15" t="s">
        <v>709</v>
      </c>
      <c r="C339" s="17" t="s">
        <v>20</v>
      </c>
      <c r="D339" s="17" t="s">
        <v>24</v>
      </c>
      <c r="E339" s="18">
        <v>50</v>
      </c>
      <c r="F339" s="27"/>
      <c r="G339" s="23">
        <v>75</v>
      </c>
      <c r="H339" s="19">
        <v>0</v>
      </c>
      <c r="I339" s="18">
        <f t="shared" si="10"/>
        <v>125</v>
      </c>
    </row>
    <row r="340" spans="1:9" s="9" customFormat="1" ht="30">
      <c r="A340" s="15">
        <v>171.041</v>
      </c>
      <c r="B340" s="15" t="s">
        <v>541</v>
      </c>
      <c r="C340" s="17" t="s">
        <v>20</v>
      </c>
      <c r="D340" s="17" t="s">
        <v>24</v>
      </c>
      <c r="E340" s="18">
        <v>100</v>
      </c>
      <c r="F340" s="27"/>
      <c r="G340" s="23">
        <v>75</v>
      </c>
      <c r="H340" s="19">
        <v>0</v>
      </c>
      <c r="I340" s="18">
        <f t="shared" si="10"/>
        <v>175</v>
      </c>
    </row>
    <row r="341" spans="1:9" s="9" customFormat="1" ht="30">
      <c r="A341" s="15" t="s">
        <v>542</v>
      </c>
      <c r="B341" s="15" t="s">
        <v>543</v>
      </c>
      <c r="C341" s="17" t="s">
        <v>20</v>
      </c>
      <c r="D341" s="17" t="s">
        <v>24</v>
      </c>
      <c r="E341" s="18">
        <v>50</v>
      </c>
      <c r="F341" s="27"/>
      <c r="G341" s="23">
        <v>75</v>
      </c>
      <c r="H341" s="19">
        <v>0</v>
      </c>
      <c r="I341" s="18">
        <f t="shared" si="10"/>
        <v>125</v>
      </c>
    </row>
    <row r="342" spans="1:9" s="9" customFormat="1" ht="30">
      <c r="A342" s="15" t="s">
        <v>544</v>
      </c>
      <c r="B342" s="15" t="s">
        <v>545</v>
      </c>
      <c r="C342" s="17" t="s">
        <v>20</v>
      </c>
      <c r="D342" s="17" t="s">
        <v>24</v>
      </c>
      <c r="E342" s="18">
        <v>50</v>
      </c>
      <c r="F342" s="22"/>
      <c r="G342" s="23">
        <v>75</v>
      </c>
      <c r="H342" s="19">
        <v>0</v>
      </c>
      <c r="I342" s="18">
        <f t="shared" si="10"/>
        <v>125</v>
      </c>
    </row>
    <row r="343" spans="1:9" s="9" customFormat="1" ht="30">
      <c r="A343" s="15" t="s">
        <v>631</v>
      </c>
      <c r="B343" s="15" t="s">
        <v>546</v>
      </c>
      <c r="C343" s="17" t="s">
        <v>109</v>
      </c>
      <c r="D343" s="17" t="s">
        <v>24</v>
      </c>
      <c r="E343" s="18">
        <v>50</v>
      </c>
      <c r="F343" s="22"/>
      <c r="G343" s="23">
        <v>75</v>
      </c>
      <c r="H343" s="19">
        <v>0</v>
      </c>
      <c r="I343" s="18">
        <f t="shared" si="10"/>
        <v>125</v>
      </c>
    </row>
    <row r="344" spans="1:9" s="9" customFormat="1" ht="30">
      <c r="A344" s="15" t="s">
        <v>632</v>
      </c>
      <c r="B344" s="15" t="s">
        <v>547</v>
      </c>
      <c r="C344" s="17" t="s">
        <v>109</v>
      </c>
      <c r="D344" s="17" t="s">
        <v>24</v>
      </c>
      <c r="E344" s="18">
        <v>50</v>
      </c>
      <c r="F344" s="22"/>
      <c r="G344" s="23">
        <v>75</v>
      </c>
      <c r="H344" s="19">
        <v>0</v>
      </c>
      <c r="I344" s="18">
        <f t="shared" si="10"/>
        <v>125</v>
      </c>
    </row>
    <row r="345" spans="1:9" s="9" customFormat="1" ht="45">
      <c r="A345" s="15" t="s">
        <v>548</v>
      </c>
      <c r="B345" s="15" t="s">
        <v>549</v>
      </c>
      <c r="C345" s="17" t="s">
        <v>20</v>
      </c>
      <c r="D345" s="17" t="s">
        <v>24</v>
      </c>
      <c r="E345" s="18">
        <v>20</v>
      </c>
      <c r="F345" s="22"/>
      <c r="G345" s="23">
        <v>75</v>
      </c>
      <c r="H345" s="19">
        <v>0</v>
      </c>
      <c r="I345" s="18">
        <f t="shared" si="10"/>
        <v>95</v>
      </c>
    </row>
    <row r="346" spans="1:9" s="9" customFormat="1" ht="30">
      <c r="A346" s="15" t="s">
        <v>658</v>
      </c>
      <c r="B346" s="15" t="s">
        <v>550</v>
      </c>
      <c r="C346" s="17" t="s">
        <v>20</v>
      </c>
      <c r="D346" s="17" t="s">
        <v>24</v>
      </c>
      <c r="E346" s="18">
        <v>50</v>
      </c>
      <c r="F346" s="22"/>
      <c r="G346" s="23">
        <v>75</v>
      </c>
      <c r="H346" s="19">
        <v>0</v>
      </c>
      <c r="I346" s="18">
        <f t="shared" si="10"/>
        <v>125</v>
      </c>
    </row>
    <row r="347" spans="1:9" s="9" customFormat="1" ht="30">
      <c r="A347" s="15" t="s">
        <v>551</v>
      </c>
      <c r="B347" s="15" t="s">
        <v>552</v>
      </c>
      <c r="C347" s="17" t="s">
        <v>20</v>
      </c>
      <c r="D347" s="17" t="s">
        <v>24</v>
      </c>
      <c r="E347" s="18">
        <v>20</v>
      </c>
      <c r="F347" s="22"/>
      <c r="G347" s="23">
        <v>75</v>
      </c>
      <c r="H347" s="19">
        <v>0</v>
      </c>
      <c r="I347" s="18">
        <f t="shared" si="10"/>
        <v>95</v>
      </c>
    </row>
    <row r="348" spans="1:9" s="9" customFormat="1" ht="45">
      <c r="A348" s="15" t="s">
        <v>553</v>
      </c>
      <c r="B348" s="15" t="s">
        <v>554</v>
      </c>
      <c r="C348" s="17" t="s">
        <v>20</v>
      </c>
      <c r="D348" s="17" t="s">
        <v>24</v>
      </c>
      <c r="E348" s="18">
        <v>20</v>
      </c>
      <c r="F348" s="22"/>
      <c r="G348" s="23">
        <v>75</v>
      </c>
      <c r="H348" s="19">
        <v>0</v>
      </c>
      <c r="I348" s="18">
        <f t="shared" si="10"/>
        <v>95</v>
      </c>
    </row>
    <row r="349" spans="1:9" s="9" customFormat="1" ht="30">
      <c r="A349" s="15">
        <v>171.168</v>
      </c>
      <c r="B349" s="15" t="s">
        <v>555</v>
      </c>
      <c r="C349" s="17" t="s">
        <v>20</v>
      </c>
      <c r="D349" s="17" t="s">
        <v>21</v>
      </c>
      <c r="E349" s="18">
        <v>100</v>
      </c>
      <c r="F349" s="22"/>
      <c r="G349" s="23">
        <v>75</v>
      </c>
      <c r="H349" s="19">
        <v>0</v>
      </c>
      <c r="I349" s="18">
        <f t="shared" si="10"/>
        <v>175</v>
      </c>
    </row>
    <row r="350" spans="1:9" s="9" customFormat="1" ht="45">
      <c r="A350" s="15">
        <v>171.169</v>
      </c>
      <c r="B350" s="15" t="s">
        <v>556</v>
      </c>
      <c r="C350" s="17" t="s">
        <v>20</v>
      </c>
      <c r="D350" s="17" t="s">
        <v>21</v>
      </c>
      <c r="E350" s="18">
        <v>300</v>
      </c>
      <c r="F350" s="22"/>
      <c r="G350" s="23">
        <v>75</v>
      </c>
      <c r="H350" s="19">
        <v>0</v>
      </c>
      <c r="I350" s="18">
        <f t="shared" si="10"/>
        <v>375</v>
      </c>
    </row>
    <row r="351" spans="1:9" s="9" customFormat="1" ht="30">
      <c r="A351" s="15" t="s">
        <v>613</v>
      </c>
      <c r="B351" s="15" t="s">
        <v>614</v>
      </c>
      <c r="C351" s="17" t="s">
        <v>20</v>
      </c>
      <c r="D351" s="17" t="s">
        <v>24</v>
      </c>
      <c r="E351" s="18">
        <v>200</v>
      </c>
      <c r="F351" s="22"/>
      <c r="G351" s="23">
        <v>75</v>
      </c>
      <c r="H351" s="19">
        <v>0</v>
      </c>
      <c r="I351" s="18">
        <f t="shared" si="10"/>
        <v>275</v>
      </c>
    </row>
    <row r="352" spans="1:10" s="9" customFormat="1" ht="30">
      <c r="A352" s="15" t="s">
        <v>557</v>
      </c>
      <c r="B352" s="15" t="s">
        <v>558</v>
      </c>
      <c r="C352" s="17" t="s">
        <v>20</v>
      </c>
      <c r="D352" s="17" t="s">
        <v>24</v>
      </c>
      <c r="E352" s="18">
        <v>200</v>
      </c>
      <c r="F352" s="27"/>
      <c r="G352" s="23">
        <v>75</v>
      </c>
      <c r="H352" s="19">
        <v>0</v>
      </c>
      <c r="I352" s="18">
        <f t="shared" si="10"/>
        <v>275</v>
      </c>
      <c r="J352" s="11"/>
    </row>
    <row r="353" spans="1:10" s="9" customFormat="1" ht="30">
      <c r="A353" s="15" t="s">
        <v>677</v>
      </c>
      <c r="B353" s="15" t="s">
        <v>559</v>
      </c>
      <c r="C353" s="17" t="s">
        <v>20</v>
      </c>
      <c r="D353" s="17" t="s">
        <v>24</v>
      </c>
      <c r="E353" s="18">
        <v>200</v>
      </c>
      <c r="F353" s="27"/>
      <c r="G353" s="23">
        <v>75</v>
      </c>
      <c r="H353" s="19">
        <v>0</v>
      </c>
      <c r="I353" s="18">
        <f t="shared" si="10"/>
        <v>275</v>
      </c>
      <c r="J353" s="11"/>
    </row>
    <row r="354" spans="1:10" s="9" customFormat="1" ht="30">
      <c r="A354" s="15" t="s">
        <v>678</v>
      </c>
      <c r="B354" s="15" t="s">
        <v>710</v>
      </c>
      <c r="C354" s="17" t="s">
        <v>20</v>
      </c>
      <c r="D354" s="17" t="s">
        <v>24</v>
      </c>
      <c r="E354" s="18">
        <v>200</v>
      </c>
      <c r="F354" s="27"/>
      <c r="G354" s="23">
        <v>75</v>
      </c>
      <c r="H354" s="19">
        <v>0</v>
      </c>
      <c r="I354" s="18">
        <f aca="true" t="shared" si="11" ref="I354:I369">SUM(E354:H354)</f>
        <v>275</v>
      </c>
      <c r="J354" s="11"/>
    </row>
    <row r="355" spans="1:10" s="9" customFormat="1" ht="30">
      <c r="A355" s="15" t="s">
        <v>712</v>
      </c>
      <c r="B355" s="15" t="s">
        <v>711</v>
      </c>
      <c r="C355" s="17" t="s">
        <v>20</v>
      </c>
      <c r="D355" s="17" t="s">
        <v>24</v>
      </c>
      <c r="E355" s="18">
        <v>200</v>
      </c>
      <c r="F355" s="27"/>
      <c r="G355" s="23">
        <v>75</v>
      </c>
      <c r="H355" s="19">
        <v>0</v>
      </c>
      <c r="I355" s="18">
        <f t="shared" si="11"/>
        <v>275</v>
      </c>
      <c r="J355" s="11"/>
    </row>
    <row r="356" spans="1:10" s="9" customFormat="1" ht="30">
      <c r="A356" s="43" t="s">
        <v>659</v>
      </c>
      <c r="B356" s="15" t="s">
        <v>560</v>
      </c>
      <c r="C356" s="17" t="s">
        <v>20</v>
      </c>
      <c r="D356" s="17" t="s">
        <v>24</v>
      </c>
      <c r="E356" s="23">
        <v>100</v>
      </c>
      <c r="F356" s="27"/>
      <c r="G356" s="23">
        <v>75</v>
      </c>
      <c r="H356" s="19">
        <v>0</v>
      </c>
      <c r="I356" s="18">
        <f t="shared" si="11"/>
        <v>175</v>
      </c>
      <c r="J356" s="11"/>
    </row>
    <row r="357" spans="1:10" s="9" customFormat="1" ht="45">
      <c r="A357" s="43" t="s">
        <v>615</v>
      </c>
      <c r="B357" s="15" t="s">
        <v>616</v>
      </c>
      <c r="C357" s="17" t="s">
        <v>20</v>
      </c>
      <c r="D357" s="17" t="s">
        <v>24</v>
      </c>
      <c r="E357" s="23">
        <v>100</v>
      </c>
      <c r="F357" s="27"/>
      <c r="G357" s="23">
        <v>75</v>
      </c>
      <c r="H357" s="19">
        <v>0</v>
      </c>
      <c r="I357" s="18">
        <f t="shared" si="11"/>
        <v>175</v>
      </c>
      <c r="J357" s="11"/>
    </row>
    <row r="358" spans="1:10" s="9" customFormat="1" ht="45">
      <c r="A358" s="15" t="s">
        <v>561</v>
      </c>
      <c r="B358" s="15" t="s">
        <v>562</v>
      </c>
      <c r="C358" s="17" t="s">
        <v>20</v>
      </c>
      <c r="D358" s="17" t="s">
        <v>21</v>
      </c>
      <c r="E358" s="23">
        <v>300</v>
      </c>
      <c r="F358" s="44"/>
      <c r="G358" s="41">
        <v>75</v>
      </c>
      <c r="H358" s="41">
        <v>0</v>
      </c>
      <c r="I358" s="23">
        <f t="shared" si="11"/>
        <v>375</v>
      </c>
      <c r="J358" s="11"/>
    </row>
    <row r="359" spans="1:10" s="9" customFormat="1" ht="30">
      <c r="A359" s="15" t="s">
        <v>617</v>
      </c>
      <c r="B359" s="15" t="s">
        <v>563</v>
      </c>
      <c r="C359" s="17" t="s">
        <v>20</v>
      </c>
      <c r="D359" s="17" t="s">
        <v>21</v>
      </c>
      <c r="E359" s="23">
        <v>300</v>
      </c>
      <c r="F359" s="44"/>
      <c r="G359" s="41">
        <v>75</v>
      </c>
      <c r="H359" s="41">
        <v>0</v>
      </c>
      <c r="I359" s="23">
        <f t="shared" si="11"/>
        <v>375</v>
      </c>
      <c r="J359" s="11"/>
    </row>
    <row r="360" spans="1:10" s="9" customFormat="1" ht="30">
      <c r="A360" s="15" t="s">
        <v>564</v>
      </c>
      <c r="B360" s="15" t="s">
        <v>565</v>
      </c>
      <c r="C360" s="17" t="s">
        <v>20</v>
      </c>
      <c r="D360" s="17" t="s">
        <v>21</v>
      </c>
      <c r="E360" s="23">
        <v>300</v>
      </c>
      <c r="F360" s="44"/>
      <c r="G360" s="41">
        <v>75</v>
      </c>
      <c r="H360" s="41">
        <v>0</v>
      </c>
      <c r="I360" s="23">
        <f t="shared" si="11"/>
        <v>375</v>
      </c>
      <c r="J360" s="11"/>
    </row>
    <row r="361" spans="1:10" s="9" customFormat="1" ht="30">
      <c r="A361" s="15" t="s">
        <v>566</v>
      </c>
      <c r="B361" s="15" t="s">
        <v>713</v>
      </c>
      <c r="C361" s="17" t="s">
        <v>20</v>
      </c>
      <c r="D361" s="17" t="s">
        <v>21</v>
      </c>
      <c r="E361" s="18">
        <v>40</v>
      </c>
      <c r="F361" s="27"/>
      <c r="G361" s="23">
        <v>75</v>
      </c>
      <c r="H361" s="19">
        <v>0</v>
      </c>
      <c r="I361" s="18">
        <f t="shared" si="11"/>
        <v>115</v>
      </c>
      <c r="J361" s="11"/>
    </row>
    <row r="362" spans="1:9" s="9" customFormat="1" ht="75">
      <c r="A362" s="15" t="s">
        <v>567</v>
      </c>
      <c r="B362" s="15" t="s">
        <v>685</v>
      </c>
      <c r="C362" s="27" t="s">
        <v>568</v>
      </c>
      <c r="D362" s="17" t="s">
        <v>21</v>
      </c>
      <c r="E362" s="22">
        <v>100</v>
      </c>
      <c r="F362" s="27"/>
      <c r="G362" s="44">
        <v>75</v>
      </c>
      <c r="H362" s="19">
        <v>0</v>
      </c>
      <c r="I362" s="18">
        <f t="shared" si="11"/>
        <v>175</v>
      </c>
    </row>
    <row r="363" spans="1:9" s="9" customFormat="1" ht="30">
      <c r="A363" s="15" t="s">
        <v>569</v>
      </c>
      <c r="B363" s="15" t="s">
        <v>570</v>
      </c>
      <c r="C363" s="17" t="s">
        <v>20</v>
      </c>
      <c r="D363" s="17" t="s">
        <v>21</v>
      </c>
      <c r="E363" s="18">
        <v>50</v>
      </c>
      <c r="F363" s="27"/>
      <c r="G363" s="23">
        <v>75</v>
      </c>
      <c r="H363" s="19">
        <v>0</v>
      </c>
      <c r="I363" s="18">
        <f t="shared" si="11"/>
        <v>125</v>
      </c>
    </row>
    <row r="364" spans="1:9" s="9" customFormat="1" ht="30">
      <c r="A364" s="15" t="s">
        <v>571</v>
      </c>
      <c r="B364" s="15" t="s">
        <v>572</v>
      </c>
      <c r="C364" s="17" t="s">
        <v>20</v>
      </c>
      <c r="D364" s="17" t="s">
        <v>21</v>
      </c>
      <c r="E364" s="18">
        <v>50</v>
      </c>
      <c r="F364" s="22"/>
      <c r="G364" s="23">
        <v>75</v>
      </c>
      <c r="H364" s="19">
        <v>0</v>
      </c>
      <c r="I364" s="18">
        <f t="shared" si="11"/>
        <v>125</v>
      </c>
    </row>
    <row r="365" spans="1:9" s="9" customFormat="1" ht="30">
      <c r="A365" s="15" t="s">
        <v>573</v>
      </c>
      <c r="B365" s="15" t="s">
        <v>714</v>
      </c>
      <c r="C365" s="17" t="s">
        <v>20</v>
      </c>
      <c r="D365" s="17" t="s">
        <v>24</v>
      </c>
      <c r="E365" s="18">
        <v>300</v>
      </c>
      <c r="F365" s="22"/>
      <c r="G365" s="23">
        <v>75</v>
      </c>
      <c r="H365" s="19">
        <v>0</v>
      </c>
      <c r="I365" s="18">
        <f t="shared" si="11"/>
        <v>375</v>
      </c>
    </row>
    <row r="366" spans="1:9" s="9" customFormat="1" ht="30">
      <c r="A366" s="15" t="s">
        <v>574</v>
      </c>
      <c r="B366" s="15" t="s">
        <v>715</v>
      </c>
      <c r="C366" s="36" t="s">
        <v>575</v>
      </c>
      <c r="D366" s="36" t="s">
        <v>24</v>
      </c>
      <c r="E366" s="45">
        <v>50</v>
      </c>
      <c r="F366" s="45"/>
      <c r="G366" s="23">
        <v>75</v>
      </c>
      <c r="H366" s="19">
        <v>0</v>
      </c>
      <c r="I366" s="18">
        <f t="shared" si="11"/>
        <v>125</v>
      </c>
    </row>
    <row r="367" spans="1:9" s="92" customFormat="1" ht="75">
      <c r="A367" s="70" t="s">
        <v>651</v>
      </c>
      <c r="B367" s="88" t="s">
        <v>761</v>
      </c>
      <c r="C367" s="36" t="s">
        <v>109</v>
      </c>
      <c r="D367" s="36" t="s">
        <v>21</v>
      </c>
      <c r="E367" s="45">
        <v>100</v>
      </c>
      <c r="F367" s="45"/>
      <c r="G367" s="86">
        <v>75</v>
      </c>
      <c r="H367" s="19">
        <v>0</v>
      </c>
      <c r="I367" s="84">
        <f t="shared" si="11"/>
        <v>175</v>
      </c>
    </row>
    <row r="368" spans="1:9" s="92" customFormat="1" ht="45">
      <c r="A368" s="70" t="s">
        <v>762</v>
      </c>
      <c r="B368" s="70" t="s">
        <v>734</v>
      </c>
      <c r="C368" s="36" t="s">
        <v>109</v>
      </c>
      <c r="D368" s="36" t="s">
        <v>21</v>
      </c>
      <c r="E368" s="45">
        <v>300</v>
      </c>
      <c r="F368" s="45"/>
      <c r="G368" s="23">
        <v>75</v>
      </c>
      <c r="H368" s="19">
        <v>0</v>
      </c>
      <c r="I368" s="18">
        <f>SUM(E368:H368)</f>
        <v>375</v>
      </c>
    </row>
    <row r="369" spans="1:9" s="9" customFormat="1" ht="45">
      <c r="A369" s="110" t="s">
        <v>763</v>
      </c>
      <c r="B369" s="64" t="s">
        <v>576</v>
      </c>
      <c r="C369" s="35" t="s">
        <v>109</v>
      </c>
      <c r="D369" s="35" t="s">
        <v>24</v>
      </c>
      <c r="E369" s="41">
        <v>100</v>
      </c>
      <c r="F369" s="36"/>
      <c r="G369" s="23">
        <v>75</v>
      </c>
      <c r="H369" s="19">
        <v>0</v>
      </c>
      <c r="I369" s="18">
        <f t="shared" si="11"/>
        <v>175</v>
      </c>
    </row>
    <row r="370" spans="1:9" s="9" customFormat="1" ht="45" customHeight="1">
      <c r="A370" s="65" t="s">
        <v>577</v>
      </c>
      <c r="B370" s="15"/>
      <c r="C370" s="35"/>
      <c r="D370" s="35"/>
      <c r="E370" s="35"/>
      <c r="F370" s="36"/>
      <c r="G370" s="35"/>
      <c r="H370" s="19"/>
      <c r="I370" s="35"/>
    </row>
    <row r="371" spans="1:10" s="98" customFormat="1" ht="30">
      <c r="A371" s="111" t="s">
        <v>764</v>
      </c>
      <c r="B371" s="112" t="s">
        <v>752</v>
      </c>
      <c r="C371" s="83" t="s">
        <v>109</v>
      </c>
      <c r="D371" s="83" t="s">
        <v>21</v>
      </c>
      <c r="E371" s="84">
        <v>300</v>
      </c>
      <c r="F371" s="45"/>
      <c r="G371" s="41">
        <v>75</v>
      </c>
      <c r="H371" s="41">
        <v>0</v>
      </c>
      <c r="I371" s="41">
        <f>SUM(E371:H371)</f>
        <v>375</v>
      </c>
      <c r="J371" s="97"/>
    </row>
    <row r="372" spans="1:9" s="9" customFormat="1" ht="45">
      <c r="A372" s="15" t="s">
        <v>578</v>
      </c>
      <c r="B372" s="15" t="s">
        <v>717</v>
      </c>
      <c r="C372" s="35" t="s">
        <v>109</v>
      </c>
      <c r="D372" s="35" t="s">
        <v>21</v>
      </c>
      <c r="E372" s="41">
        <v>35</v>
      </c>
      <c r="F372" s="45"/>
      <c r="G372" s="41">
        <v>75</v>
      </c>
      <c r="H372" s="41">
        <v>0</v>
      </c>
      <c r="I372" s="41">
        <f aca="true" t="shared" si="12" ref="I372:I419">SUM(E372:H372)</f>
        <v>110</v>
      </c>
    </row>
    <row r="373" spans="1:9" s="9" customFormat="1" ht="45">
      <c r="A373" s="15" t="s">
        <v>765</v>
      </c>
      <c r="B373" s="15" t="s">
        <v>733</v>
      </c>
      <c r="C373" s="35" t="s">
        <v>109</v>
      </c>
      <c r="D373" s="35" t="s">
        <v>21</v>
      </c>
      <c r="E373" s="41">
        <v>300</v>
      </c>
      <c r="F373" s="45"/>
      <c r="G373" s="41">
        <v>75</v>
      </c>
      <c r="H373" s="41">
        <v>0</v>
      </c>
      <c r="I373" s="41">
        <f>SUM(E373:H373)</f>
        <v>375</v>
      </c>
    </row>
    <row r="374" spans="1:9" s="9" customFormat="1" ht="120.75">
      <c r="A374" s="15" t="s">
        <v>666</v>
      </c>
      <c r="B374" s="15" t="s">
        <v>660</v>
      </c>
      <c r="C374" s="17" t="s">
        <v>20</v>
      </c>
      <c r="D374" s="17" t="s">
        <v>24</v>
      </c>
      <c r="E374" s="18">
        <v>150</v>
      </c>
      <c r="F374" s="27"/>
      <c r="G374" s="23">
        <v>75</v>
      </c>
      <c r="H374" s="19">
        <v>0</v>
      </c>
      <c r="I374" s="18">
        <f t="shared" si="12"/>
        <v>225</v>
      </c>
    </row>
    <row r="375" spans="1:9" s="92" customFormat="1" ht="76.5">
      <c r="A375" s="70" t="s">
        <v>667</v>
      </c>
      <c r="B375" s="70" t="s">
        <v>686</v>
      </c>
      <c r="C375" s="83" t="s">
        <v>109</v>
      </c>
      <c r="D375" s="90" t="s">
        <v>689</v>
      </c>
      <c r="E375" s="84">
        <v>50</v>
      </c>
      <c r="F375" s="90"/>
      <c r="G375" s="86">
        <v>75</v>
      </c>
      <c r="H375" s="19">
        <v>0</v>
      </c>
      <c r="I375" s="84">
        <f t="shared" si="12"/>
        <v>125</v>
      </c>
    </row>
    <row r="376" spans="1:9" s="92" customFormat="1" ht="91.5">
      <c r="A376" s="70" t="s">
        <v>668</v>
      </c>
      <c r="B376" s="70" t="s">
        <v>687</v>
      </c>
      <c r="C376" s="83" t="s">
        <v>20</v>
      </c>
      <c r="D376" s="93" t="s">
        <v>690</v>
      </c>
      <c r="E376" s="84">
        <v>100</v>
      </c>
      <c r="F376" s="85"/>
      <c r="G376" s="86">
        <v>75</v>
      </c>
      <c r="H376" s="19">
        <v>0</v>
      </c>
      <c r="I376" s="84">
        <f t="shared" si="12"/>
        <v>175</v>
      </c>
    </row>
    <row r="377" spans="1:9" s="92" customFormat="1" ht="90.75">
      <c r="A377" s="70" t="s">
        <v>669</v>
      </c>
      <c r="B377" s="70" t="s">
        <v>688</v>
      </c>
      <c r="C377" s="83" t="s">
        <v>20</v>
      </c>
      <c r="D377" s="93" t="s">
        <v>690</v>
      </c>
      <c r="E377" s="84">
        <v>100</v>
      </c>
      <c r="F377" s="85"/>
      <c r="G377" s="86">
        <v>75</v>
      </c>
      <c r="H377" s="19">
        <v>0</v>
      </c>
      <c r="I377" s="84">
        <f t="shared" si="12"/>
        <v>175</v>
      </c>
    </row>
    <row r="378" spans="1:9" s="92" customFormat="1" ht="45">
      <c r="A378" s="70" t="s">
        <v>790</v>
      </c>
      <c r="B378" s="70" t="s">
        <v>789</v>
      </c>
      <c r="C378" s="17" t="s">
        <v>109</v>
      </c>
      <c r="D378" s="17" t="s">
        <v>21</v>
      </c>
      <c r="E378" s="18">
        <v>300</v>
      </c>
      <c r="F378" s="27"/>
      <c r="G378" s="23">
        <v>75</v>
      </c>
      <c r="H378" s="19">
        <v>0</v>
      </c>
      <c r="I378" s="18">
        <f t="shared" si="12"/>
        <v>375</v>
      </c>
    </row>
    <row r="379" spans="1:9" s="9" customFormat="1" ht="60.75">
      <c r="A379" s="15" t="s">
        <v>579</v>
      </c>
      <c r="B379" s="15" t="s">
        <v>661</v>
      </c>
      <c r="C379" s="17" t="s">
        <v>109</v>
      </c>
      <c r="D379" s="17" t="s">
        <v>21</v>
      </c>
      <c r="E379" s="18">
        <v>50</v>
      </c>
      <c r="F379" s="27"/>
      <c r="G379" s="23">
        <v>75</v>
      </c>
      <c r="H379" s="19">
        <v>0</v>
      </c>
      <c r="I379" s="18">
        <f t="shared" si="12"/>
        <v>125</v>
      </c>
    </row>
    <row r="380" spans="1:9" s="9" customFormat="1" ht="30">
      <c r="A380" s="43" t="s">
        <v>766</v>
      </c>
      <c r="B380" s="15" t="s">
        <v>740</v>
      </c>
      <c r="C380" s="17" t="s">
        <v>109</v>
      </c>
      <c r="D380" s="17" t="s">
        <v>21</v>
      </c>
      <c r="E380" s="18">
        <v>300</v>
      </c>
      <c r="F380" s="27"/>
      <c r="G380" s="23">
        <v>75</v>
      </c>
      <c r="H380" s="19">
        <v>0</v>
      </c>
      <c r="I380" s="18">
        <f aca="true" t="shared" si="13" ref="I380:I394">SUM(E380:H380)</f>
        <v>375</v>
      </c>
    </row>
    <row r="381" spans="1:9" s="9" customFormat="1" ht="45">
      <c r="A381" s="15" t="s">
        <v>768</v>
      </c>
      <c r="B381" s="15" t="s">
        <v>767</v>
      </c>
      <c r="C381" s="17" t="s">
        <v>109</v>
      </c>
      <c r="D381" s="17" t="s">
        <v>21</v>
      </c>
      <c r="E381" s="18">
        <v>300</v>
      </c>
      <c r="F381" s="27"/>
      <c r="G381" s="23">
        <v>75</v>
      </c>
      <c r="H381" s="19">
        <v>0</v>
      </c>
      <c r="I381" s="18">
        <f t="shared" si="13"/>
        <v>375</v>
      </c>
    </row>
    <row r="382" spans="1:9" s="9" customFormat="1" ht="45">
      <c r="A382" s="15" t="s">
        <v>769</v>
      </c>
      <c r="B382" s="15" t="s">
        <v>770</v>
      </c>
      <c r="C382" s="17" t="s">
        <v>109</v>
      </c>
      <c r="D382" s="17" t="s">
        <v>21</v>
      </c>
      <c r="E382" s="18">
        <v>300</v>
      </c>
      <c r="F382" s="27"/>
      <c r="G382" s="23">
        <v>75</v>
      </c>
      <c r="H382" s="19">
        <v>0</v>
      </c>
      <c r="I382" s="18">
        <f t="shared" si="13"/>
        <v>375</v>
      </c>
    </row>
    <row r="383" spans="1:9" s="9" customFormat="1" ht="45">
      <c r="A383" s="15" t="s">
        <v>771</v>
      </c>
      <c r="B383" s="15" t="s">
        <v>741</v>
      </c>
      <c r="C383" s="17" t="s">
        <v>109</v>
      </c>
      <c r="D383" s="17" t="s">
        <v>21</v>
      </c>
      <c r="E383" s="18">
        <v>300</v>
      </c>
      <c r="F383" s="27"/>
      <c r="G383" s="23">
        <v>75</v>
      </c>
      <c r="H383" s="19">
        <v>0</v>
      </c>
      <c r="I383" s="18">
        <f t="shared" si="13"/>
        <v>375</v>
      </c>
    </row>
    <row r="384" spans="1:9" s="9" customFormat="1" ht="30">
      <c r="A384" s="15" t="s">
        <v>772</v>
      </c>
      <c r="B384" s="15" t="s">
        <v>742</v>
      </c>
      <c r="C384" s="17" t="s">
        <v>109</v>
      </c>
      <c r="D384" s="17" t="s">
        <v>21</v>
      </c>
      <c r="E384" s="18">
        <v>300</v>
      </c>
      <c r="F384" s="27"/>
      <c r="G384" s="23">
        <v>75</v>
      </c>
      <c r="H384" s="19">
        <v>0</v>
      </c>
      <c r="I384" s="18">
        <f t="shared" si="13"/>
        <v>375</v>
      </c>
    </row>
    <row r="385" spans="1:9" s="9" customFormat="1" ht="45">
      <c r="A385" s="15" t="s">
        <v>773</v>
      </c>
      <c r="B385" s="15" t="s">
        <v>774</v>
      </c>
      <c r="C385" s="17" t="s">
        <v>109</v>
      </c>
      <c r="D385" s="17" t="s">
        <v>21</v>
      </c>
      <c r="E385" s="18">
        <v>300</v>
      </c>
      <c r="F385" s="27"/>
      <c r="G385" s="23">
        <v>75</v>
      </c>
      <c r="H385" s="19">
        <v>0</v>
      </c>
      <c r="I385" s="18">
        <f t="shared" si="13"/>
        <v>375</v>
      </c>
    </row>
    <row r="386" spans="1:9" s="9" customFormat="1" ht="30">
      <c r="A386" s="15" t="s">
        <v>775</v>
      </c>
      <c r="B386" s="15" t="s">
        <v>743</v>
      </c>
      <c r="C386" s="17" t="s">
        <v>109</v>
      </c>
      <c r="D386" s="17" t="s">
        <v>21</v>
      </c>
      <c r="E386" s="18">
        <v>300</v>
      </c>
      <c r="F386" s="27"/>
      <c r="G386" s="23">
        <v>75</v>
      </c>
      <c r="H386" s="19">
        <v>0</v>
      </c>
      <c r="I386" s="18">
        <f t="shared" si="13"/>
        <v>375</v>
      </c>
    </row>
    <row r="387" spans="1:9" s="9" customFormat="1" ht="30">
      <c r="A387" s="15" t="s">
        <v>776</v>
      </c>
      <c r="B387" s="15" t="s">
        <v>744</v>
      </c>
      <c r="C387" s="17" t="s">
        <v>109</v>
      </c>
      <c r="D387" s="17" t="s">
        <v>21</v>
      </c>
      <c r="E387" s="18">
        <v>300</v>
      </c>
      <c r="F387" s="27"/>
      <c r="G387" s="23">
        <v>75</v>
      </c>
      <c r="H387" s="19">
        <v>0</v>
      </c>
      <c r="I387" s="18">
        <f t="shared" si="13"/>
        <v>375</v>
      </c>
    </row>
    <row r="388" spans="1:9" s="9" customFormat="1" ht="60">
      <c r="A388" s="15" t="s">
        <v>778</v>
      </c>
      <c r="B388" s="15" t="s">
        <v>745</v>
      </c>
      <c r="C388" s="17" t="s">
        <v>109</v>
      </c>
      <c r="D388" s="17" t="s">
        <v>21</v>
      </c>
      <c r="E388" s="18">
        <v>300</v>
      </c>
      <c r="F388" s="27"/>
      <c r="G388" s="23">
        <v>75</v>
      </c>
      <c r="H388" s="19">
        <v>0</v>
      </c>
      <c r="I388" s="18">
        <f t="shared" si="13"/>
        <v>375</v>
      </c>
    </row>
    <row r="389" spans="1:10" s="9" customFormat="1" ht="45">
      <c r="A389" s="15" t="s">
        <v>777</v>
      </c>
      <c r="B389" s="15" t="s">
        <v>747</v>
      </c>
      <c r="C389" s="17" t="s">
        <v>109</v>
      </c>
      <c r="D389" s="17" t="s">
        <v>21</v>
      </c>
      <c r="E389" s="23">
        <v>100</v>
      </c>
      <c r="F389" s="44"/>
      <c r="G389" s="41">
        <v>75</v>
      </c>
      <c r="H389" s="41">
        <v>0</v>
      </c>
      <c r="I389" s="23">
        <f t="shared" si="13"/>
        <v>175</v>
      </c>
      <c r="J389" s="11"/>
    </row>
    <row r="390" spans="1:9" s="9" customFormat="1" ht="45">
      <c r="A390" s="15" t="s">
        <v>779</v>
      </c>
      <c r="B390" s="15" t="s">
        <v>748</v>
      </c>
      <c r="C390" s="17" t="s">
        <v>109</v>
      </c>
      <c r="D390" s="17" t="s">
        <v>21</v>
      </c>
      <c r="E390" s="18">
        <v>300</v>
      </c>
      <c r="F390" s="27"/>
      <c r="G390" s="23">
        <v>75</v>
      </c>
      <c r="H390" s="19">
        <v>0</v>
      </c>
      <c r="I390" s="18">
        <f t="shared" si="13"/>
        <v>375</v>
      </c>
    </row>
    <row r="391" spans="1:9" s="9" customFormat="1" ht="45">
      <c r="A391" s="110" t="s">
        <v>780</v>
      </c>
      <c r="B391" s="15" t="s">
        <v>737</v>
      </c>
      <c r="C391" s="17" t="s">
        <v>109</v>
      </c>
      <c r="D391" s="17" t="s">
        <v>21</v>
      </c>
      <c r="E391" s="18">
        <v>300</v>
      </c>
      <c r="F391" s="27"/>
      <c r="G391" s="23">
        <v>75</v>
      </c>
      <c r="H391" s="19">
        <v>0</v>
      </c>
      <c r="I391" s="18">
        <f t="shared" si="13"/>
        <v>375</v>
      </c>
    </row>
    <row r="392" spans="1:9" s="9" customFormat="1" ht="45">
      <c r="A392" s="15" t="s">
        <v>781</v>
      </c>
      <c r="B392" s="113" t="s">
        <v>735</v>
      </c>
      <c r="C392" s="17" t="s">
        <v>109</v>
      </c>
      <c r="D392" s="17" t="s">
        <v>21</v>
      </c>
      <c r="E392" s="18">
        <v>300</v>
      </c>
      <c r="F392" s="27"/>
      <c r="G392" s="23">
        <v>75</v>
      </c>
      <c r="H392" s="19">
        <v>0</v>
      </c>
      <c r="I392" s="18">
        <f t="shared" si="13"/>
        <v>375</v>
      </c>
    </row>
    <row r="393" spans="1:9" s="9" customFormat="1" ht="45">
      <c r="A393" s="15" t="s">
        <v>782</v>
      </c>
      <c r="B393" s="15" t="s">
        <v>736</v>
      </c>
      <c r="C393" s="17" t="s">
        <v>109</v>
      </c>
      <c r="D393" s="17" t="s">
        <v>21</v>
      </c>
      <c r="E393" s="18">
        <v>300</v>
      </c>
      <c r="F393" s="27"/>
      <c r="G393" s="23">
        <v>75</v>
      </c>
      <c r="H393" s="19">
        <v>0</v>
      </c>
      <c r="I393" s="18">
        <f t="shared" si="13"/>
        <v>375</v>
      </c>
    </row>
    <row r="394" spans="1:9" s="9" customFormat="1" ht="45">
      <c r="A394" s="15" t="s">
        <v>783</v>
      </c>
      <c r="B394" s="15" t="s">
        <v>738</v>
      </c>
      <c r="C394" s="17" t="s">
        <v>109</v>
      </c>
      <c r="D394" s="17" t="s">
        <v>21</v>
      </c>
      <c r="E394" s="18">
        <v>300</v>
      </c>
      <c r="F394" s="27"/>
      <c r="G394" s="23">
        <v>75</v>
      </c>
      <c r="H394" s="19">
        <v>0</v>
      </c>
      <c r="I394" s="18">
        <f t="shared" si="13"/>
        <v>375</v>
      </c>
    </row>
    <row r="395" spans="1:9" s="9" customFormat="1" ht="60.75">
      <c r="A395" s="15" t="s">
        <v>580</v>
      </c>
      <c r="B395" s="15" t="s">
        <v>662</v>
      </c>
      <c r="C395" s="17" t="s">
        <v>20</v>
      </c>
      <c r="D395" s="17" t="s">
        <v>21</v>
      </c>
      <c r="E395" s="18">
        <v>100</v>
      </c>
      <c r="F395" s="22"/>
      <c r="G395" s="23">
        <v>75</v>
      </c>
      <c r="H395" s="19">
        <v>0</v>
      </c>
      <c r="I395" s="18">
        <f t="shared" si="12"/>
        <v>175</v>
      </c>
    </row>
    <row r="396" spans="1:9" s="9" customFormat="1" ht="60.75">
      <c r="A396" s="15" t="s">
        <v>581</v>
      </c>
      <c r="B396" s="15" t="s">
        <v>663</v>
      </c>
      <c r="C396" s="17" t="s">
        <v>20</v>
      </c>
      <c r="D396" s="17" t="s">
        <v>21</v>
      </c>
      <c r="E396" s="18">
        <v>100</v>
      </c>
      <c r="F396" s="22"/>
      <c r="G396" s="23">
        <v>75</v>
      </c>
      <c r="H396" s="19">
        <v>0</v>
      </c>
      <c r="I396" s="18">
        <f t="shared" si="12"/>
        <v>175</v>
      </c>
    </row>
    <row r="397" spans="1:9" s="92" customFormat="1" ht="75.75">
      <c r="A397" s="70" t="s">
        <v>582</v>
      </c>
      <c r="B397" s="70" t="s">
        <v>691</v>
      </c>
      <c r="C397" s="83" t="s">
        <v>20</v>
      </c>
      <c r="D397" s="90" t="s">
        <v>689</v>
      </c>
      <c r="E397" s="84">
        <v>100</v>
      </c>
      <c r="F397" s="85"/>
      <c r="G397" s="86">
        <v>75</v>
      </c>
      <c r="H397" s="19">
        <v>0</v>
      </c>
      <c r="I397" s="84">
        <f t="shared" si="12"/>
        <v>175</v>
      </c>
    </row>
    <row r="398" spans="1:9" s="9" customFormat="1" ht="61.5">
      <c r="A398" s="15" t="s">
        <v>583</v>
      </c>
      <c r="B398" s="15" t="s">
        <v>664</v>
      </c>
      <c r="C398" s="17" t="s">
        <v>20</v>
      </c>
      <c r="D398" s="17" t="s">
        <v>21</v>
      </c>
      <c r="E398" s="18">
        <v>100</v>
      </c>
      <c r="F398" s="22"/>
      <c r="G398" s="23">
        <v>75</v>
      </c>
      <c r="H398" s="19">
        <v>0</v>
      </c>
      <c r="I398" s="18">
        <f t="shared" si="12"/>
        <v>175</v>
      </c>
    </row>
    <row r="399" spans="1:9" s="9" customFormat="1" ht="61.5">
      <c r="A399" s="15" t="s">
        <v>584</v>
      </c>
      <c r="B399" s="15" t="s">
        <v>665</v>
      </c>
      <c r="C399" s="17" t="s">
        <v>20</v>
      </c>
      <c r="D399" s="17" t="s">
        <v>21</v>
      </c>
      <c r="E399" s="18">
        <v>100</v>
      </c>
      <c r="F399" s="22"/>
      <c r="G399" s="23">
        <v>75</v>
      </c>
      <c r="H399" s="19">
        <v>0</v>
      </c>
      <c r="I399" s="18">
        <f t="shared" si="12"/>
        <v>175</v>
      </c>
    </row>
    <row r="400" spans="1:9" s="92" customFormat="1" ht="157.5">
      <c r="A400" s="70" t="s">
        <v>585</v>
      </c>
      <c r="B400" s="70" t="s">
        <v>693</v>
      </c>
      <c r="C400" s="83" t="s">
        <v>20</v>
      </c>
      <c r="D400" s="83" t="s">
        <v>692</v>
      </c>
      <c r="E400" s="84">
        <v>100</v>
      </c>
      <c r="F400" s="85"/>
      <c r="G400" s="86">
        <v>75</v>
      </c>
      <c r="H400" s="19">
        <v>0</v>
      </c>
      <c r="I400" s="84">
        <f t="shared" si="12"/>
        <v>175</v>
      </c>
    </row>
    <row r="401" spans="1:9" s="92" customFormat="1" ht="45">
      <c r="A401" s="70" t="s">
        <v>784</v>
      </c>
      <c r="B401" s="70" t="s">
        <v>749</v>
      </c>
      <c r="C401" s="83" t="s">
        <v>109</v>
      </c>
      <c r="D401" s="83" t="s">
        <v>21</v>
      </c>
      <c r="E401" s="84">
        <v>300</v>
      </c>
      <c r="F401" s="85"/>
      <c r="G401" s="23">
        <v>75</v>
      </c>
      <c r="H401" s="19">
        <v>0</v>
      </c>
      <c r="I401" s="18">
        <f>SUM(E401:H401)</f>
        <v>375</v>
      </c>
    </row>
    <row r="402" spans="1:9" s="92" customFormat="1" ht="45">
      <c r="A402" s="70" t="s">
        <v>785</v>
      </c>
      <c r="B402" s="70" t="s">
        <v>739</v>
      </c>
      <c r="C402" s="83" t="s">
        <v>109</v>
      </c>
      <c r="D402" s="83" t="s">
        <v>21</v>
      </c>
      <c r="E402" s="84">
        <v>50</v>
      </c>
      <c r="F402" s="85"/>
      <c r="G402" s="23">
        <v>75</v>
      </c>
      <c r="H402" s="19">
        <v>0</v>
      </c>
      <c r="I402" s="18">
        <f>SUM(E402:H402)</f>
        <v>125</v>
      </c>
    </row>
    <row r="403" spans="1:9" s="9" customFormat="1" ht="45">
      <c r="A403" s="15" t="s">
        <v>670</v>
      </c>
      <c r="B403" s="15" t="s">
        <v>586</v>
      </c>
      <c r="C403" s="17" t="s">
        <v>20</v>
      </c>
      <c r="D403" s="17" t="s">
        <v>21</v>
      </c>
      <c r="E403" s="18">
        <v>100</v>
      </c>
      <c r="F403" s="22"/>
      <c r="G403" s="23">
        <v>75</v>
      </c>
      <c r="H403" s="19">
        <v>0</v>
      </c>
      <c r="I403" s="18">
        <f t="shared" si="12"/>
        <v>175</v>
      </c>
    </row>
    <row r="404" spans="1:9" s="9" customFormat="1" ht="30">
      <c r="A404" s="15" t="s">
        <v>587</v>
      </c>
      <c r="B404" s="15" t="s">
        <v>588</v>
      </c>
      <c r="C404" s="17" t="s">
        <v>109</v>
      </c>
      <c r="D404" s="17" t="s">
        <v>21</v>
      </c>
      <c r="E404" s="18">
        <v>25</v>
      </c>
      <c r="F404" s="22"/>
      <c r="G404" s="23">
        <v>75</v>
      </c>
      <c r="H404" s="19">
        <v>0</v>
      </c>
      <c r="I404" s="18">
        <f t="shared" si="12"/>
        <v>100</v>
      </c>
    </row>
    <row r="405" spans="1:9" s="9" customFormat="1" ht="45">
      <c r="A405" s="70" t="s">
        <v>786</v>
      </c>
      <c r="B405" s="70" t="s">
        <v>750</v>
      </c>
      <c r="C405" s="83" t="s">
        <v>109</v>
      </c>
      <c r="D405" s="83" t="s">
        <v>21</v>
      </c>
      <c r="E405" s="84">
        <v>300</v>
      </c>
      <c r="F405" s="85"/>
      <c r="G405" s="23">
        <v>75</v>
      </c>
      <c r="H405" s="19">
        <v>0</v>
      </c>
      <c r="I405" s="18">
        <f>SUM(E405:H405)</f>
        <v>375</v>
      </c>
    </row>
    <row r="406" spans="1:9" s="9" customFormat="1" ht="30">
      <c r="A406" s="15" t="s">
        <v>589</v>
      </c>
      <c r="B406" s="15" t="s">
        <v>590</v>
      </c>
      <c r="C406" s="17" t="s">
        <v>109</v>
      </c>
      <c r="D406" s="17" t="s">
        <v>20</v>
      </c>
      <c r="E406" s="18">
        <v>100</v>
      </c>
      <c r="F406" s="22"/>
      <c r="G406" s="23">
        <v>75</v>
      </c>
      <c r="H406" s="19">
        <v>0</v>
      </c>
      <c r="I406" s="18">
        <f t="shared" si="12"/>
        <v>175</v>
      </c>
    </row>
    <row r="407" spans="1:9" s="9" customFormat="1" ht="30">
      <c r="A407" s="43">
        <v>609.681</v>
      </c>
      <c r="B407" s="15" t="s">
        <v>591</v>
      </c>
      <c r="C407" s="17" t="s">
        <v>109</v>
      </c>
      <c r="D407" s="17" t="s">
        <v>21</v>
      </c>
      <c r="E407" s="18">
        <v>35</v>
      </c>
      <c r="F407" s="22"/>
      <c r="G407" s="23">
        <v>75</v>
      </c>
      <c r="H407" s="19">
        <v>0</v>
      </c>
      <c r="I407" s="18">
        <f t="shared" si="12"/>
        <v>110</v>
      </c>
    </row>
    <row r="408" spans="1:9" s="9" customFormat="1" ht="30">
      <c r="A408" s="43" t="s">
        <v>592</v>
      </c>
      <c r="B408" s="15" t="s">
        <v>593</v>
      </c>
      <c r="C408" s="17" t="s">
        <v>20</v>
      </c>
      <c r="D408" s="17" t="s">
        <v>21</v>
      </c>
      <c r="E408" s="18">
        <v>100</v>
      </c>
      <c r="F408" s="22"/>
      <c r="G408" s="23">
        <v>75</v>
      </c>
      <c r="H408" s="19">
        <v>0</v>
      </c>
      <c r="I408" s="18">
        <f t="shared" si="12"/>
        <v>175</v>
      </c>
    </row>
    <row r="409" spans="1:9" s="9" customFormat="1" ht="30">
      <c r="A409" s="43" t="s">
        <v>618</v>
      </c>
      <c r="B409" s="15" t="s">
        <v>619</v>
      </c>
      <c r="C409" s="17" t="s">
        <v>20</v>
      </c>
      <c r="D409" s="17" t="s">
        <v>21</v>
      </c>
      <c r="E409" s="18">
        <v>100</v>
      </c>
      <c r="F409" s="22"/>
      <c r="G409" s="23">
        <v>75</v>
      </c>
      <c r="H409" s="19">
        <v>0</v>
      </c>
      <c r="I409" s="18">
        <f t="shared" si="12"/>
        <v>175</v>
      </c>
    </row>
    <row r="410" spans="1:9" s="9" customFormat="1" ht="30">
      <c r="A410" s="43" t="s">
        <v>671</v>
      </c>
      <c r="B410" s="15" t="s">
        <v>594</v>
      </c>
      <c r="C410" s="17" t="s">
        <v>20</v>
      </c>
      <c r="D410" s="17" t="s">
        <v>21</v>
      </c>
      <c r="E410" s="18">
        <v>100</v>
      </c>
      <c r="F410" s="22"/>
      <c r="G410" s="23">
        <v>75</v>
      </c>
      <c r="H410" s="19">
        <v>0</v>
      </c>
      <c r="I410" s="18">
        <f t="shared" si="12"/>
        <v>175</v>
      </c>
    </row>
    <row r="411" spans="1:9" s="9" customFormat="1" ht="30">
      <c r="A411" s="43" t="s">
        <v>672</v>
      </c>
      <c r="B411" s="15" t="s">
        <v>595</v>
      </c>
      <c r="C411" s="17" t="s">
        <v>20</v>
      </c>
      <c r="D411" s="17" t="s">
        <v>21</v>
      </c>
      <c r="E411" s="18">
        <v>100</v>
      </c>
      <c r="F411" s="22"/>
      <c r="G411" s="23">
        <v>75</v>
      </c>
      <c r="H411" s="19">
        <v>0</v>
      </c>
      <c r="I411" s="18">
        <f t="shared" si="12"/>
        <v>175</v>
      </c>
    </row>
    <row r="412" spans="1:9" s="9" customFormat="1" ht="30">
      <c r="A412" s="43" t="s">
        <v>673</v>
      </c>
      <c r="B412" s="15" t="s">
        <v>596</v>
      </c>
      <c r="C412" s="17" t="s">
        <v>20</v>
      </c>
      <c r="D412" s="17" t="s">
        <v>21</v>
      </c>
      <c r="E412" s="18">
        <v>100</v>
      </c>
      <c r="F412" s="22"/>
      <c r="G412" s="23">
        <v>75</v>
      </c>
      <c r="H412" s="19">
        <v>0</v>
      </c>
      <c r="I412" s="18">
        <f t="shared" si="12"/>
        <v>175</v>
      </c>
    </row>
    <row r="413" spans="1:9" ht="30">
      <c r="A413" s="43" t="s">
        <v>674</v>
      </c>
      <c r="B413" s="15" t="s">
        <v>597</v>
      </c>
      <c r="C413" s="17" t="s">
        <v>20</v>
      </c>
      <c r="D413" s="17" t="s">
        <v>21</v>
      </c>
      <c r="E413" s="18">
        <v>100</v>
      </c>
      <c r="F413" s="22"/>
      <c r="G413" s="23">
        <v>75</v>
      </c>
      <c r="H413" s="19">
        <v>0</v>
      </c>
      <c r="I413" s="18">
        <f t="shared" si="12"/>
        <v>175</v>
      </c>
    </row>
    <row r="414" spans="1:9" ht="30">
      <c r="A414" s="43" t="s">
        <v>675</v>
      </c>
      <c r="B414" s="15" t="s">
        <v>598</v>
      </c>
      <c r="C414" s="17" t="s">
        <v>20</v>
      </c>
      <c r="D414" s="17" t="s">
        <v>21</v>
      </c>
      <c r="E414" s="18">
        <v>100</v>
      </c>
      <c r="F414" s="22"/>
      <c r="G414" s="23">
        <v>75</v>
      </c>
      <c r="H414" s="19">
        <v>0</v>
      </c>
      <c r="I414" s="18">
        <f t="shared" si="12"/>
        <v>175</v>
      </c>
    </row>
    <row r="415" spans="1:9" ht="30">
      <c r="A415" s="43" t="s">
        <v>676</v>
      </c>
      <c r="B415" s="15" t="s">
        <v>599</v>
      </c>
      <c r="C415" s="17" t="s">
        <v>20</v>
      </c>
      <c r="D415" s="17" t="s">
        <v>21</v>
      </c>
      <c r="E415" s="18">
        <v>100</v>
      </c>
      <c r="F415" s="22"/>
      <c r="G415" s="23">
        <v>75</v>
      </c>
      <c r="H415" s="19">
        <v>0</v>
      </c>
      <c r="I415" s="18">
        <f t="shared" si="12"/>
        <v>175</v>
      </c>
    </row>
    <row r="416" spans="1:9" ht="30">
      <c r="A416" s="43" t="s">
        <v>628</v>
      </c>
      <c r="B416" s="15" t="s">
        <v>626</v>
      </c>
      <c r="C416" s="17" t="s">
        <v>109</v>
      </c>
      <c r="D416" s="17" t="s">
        <v>21</v>
      </c>
      <c r="E416" s="18">
        <v>25</v>
      </c>
      <c r="F416" s="22"/>
      <c r="G416" s="23">
        <v>75</v>
      </c>
      <c r="H416" s="19">
        <v>0</v>
      </c>
      <c r="I416" s="18">
        <f t="shared" si="12"/>
        <v>100</v>
      </c>
    </row>
    <row r="417" spans="1:9" ht="45">
      <c r="A417" s="43" t="s">
        <v>625</v>
      </c>
      <c r="B417" s="15" t="s">
        <v>627</v>
      </c>
      <c r="C417" s="17" t="s">
        <v>109</v>
      </c>
      <c r="D417" s="17" t="s">
        <v>21</v>
      </c>
      <c r="E417" s="18">
        <v>25</v>
      </c>
      <c r="F417" s="22"/>
      <c r="G417" s="23">
        <v>75</v>
      </c>
      <c r="H417" s="19">
        <v>0</v>
      </c>
      <c r="I417" s="18">
        <f t="shared" si="12"/>
        <v>100</v>
      </c>
    </row>
    <row r="418" spans="1:9" ht="45">
      <c r="A418" s="43" t="s">
        <v>629</v>
      </c>
      <c r="B418" s="15" t="s">
        <v>697</v>
      </c>
      <c r="C418" s="17" t="s">
        <v>109</v>
      </c>
      <c r="D418" s="17" t="s">
        <v>21</v>
      </c>
      <c r="E418" s="18">
        <v>25</v>
      </c>
      <c r="F418" s="22"/>
      <c r="G418" s="23">
        <v>75</v>
      </c>
      <c r="H418" s="19">
        <v>0</v>
      </c>
      <c r="I418" s="18">
        <f t="shared" si="12"/>
        <v>100</v>
      </c>
    </row>
    <row r="419" spans="1:10" s="9" customFormat="1" ht="45">
      <c r="A419" s="15" t="s">
        <v>788</v>
      </c>
      <c r="B419" s="15" t="s">
        <v>787</v>
      </c>
      <c r="C419" s="17" t="s">
        <v>109</v>
      </c>
      <c r="D419" s="17" t="s">
        <v>21</v>
      </c>
      <c r="E419" s="18">
        <v>300</v>
      </c>
      <c r="F419" s="22"/>
      <c r="G419" s="23">
        <v>75</v>
      </c>
      <c r="H419" s="19">
        <v>0</v>
      </c>
      <c r="I419" s="18">
        <f t="shared" si="12"/>
        <v>375</v>
      </c>
      <c r="J419" s="11"/>
    </row>
    <row r="420" spans="1:9" ht="31.5">
      <c r="A420" s="65" t="s">
        <v>696</v>
      </c>
      <c r="B420" s="63"/>
      <c r="C420" s="17"/>
      <c r="D420" s="17"/>
      <c r="E420" s="18"/>
      <c r="F420" s="22"/>
      <c r="G420" s="23"/>
      <c r="H420" s="19"/>
      <c r="I420" s="18"/>
    </row>
    <row r="421" spans="1:10" ht="31.5">
      <c r="A421" s="124" t="s">
        <v>791</v>
      </c>
      <c r="B421" s="116"/>
      <c r="C421" s="115"/>
      <c r="D421" s="115"/>
      <c r="E421" s="115"/>
      <c r="F421" s="117"/>
      <c r="G421" s="118"/>
      <c r="H421" s="119"/>
      <c r="I421" s="115"/>
      <c r="J421" s="115"/>
    </row>
    <row r="422" spans="1:9" s="121" customFormat="1" ht="30">
      <c r="A422" s="114" t="s">
        <v>792</v>
      </c>
      <c r="B422" s="114" t="s">
        <v>793</v>
      </c>
      <c r="C422" s="121" t="s">
        <v>20</v>
      </c>
      <c r="D422" s="121" t="s">
        <v>21</v>
      </c>
      <c r="E422" s="125">
        <v>170</v>
      </c>
      <c r="F422" s="126"/>
      <c r="G422" s="125">
        <v>75</v>
      </c>
      <c r="H422" s="127">
        <v>0</v>
      </c>
      <c r="I422" s="122">
        <f aca="true" t="shared" si="14" ref="I422:I485">SUM(E422:H422)</f>
        <v>245</v>
      </c>
    </row>
    <row r="423" spans="1:10" ht="31.5">
      <c r="A423" s="124" t="s">
        <v>794</v>
      </c>
      <c r="B423" s="116"/>
      <c r="C423" s="115"/>
      <c r="D423" s="115"/>
      <c r="E423" s="123"/>
      <c r="F423" s="117"/>
      <c r="G423" s="118"/>
      <c r="H423" s="119"/>
      <c r="I423" s="120"/>
      <c r="J423" s="115"/>
    </row>
    <row r="424" spans="1:9" s="121" customFormat="1" ht="30">
      <c r="A424" s="114" t="s">
        <v>795</v>
      </c>
      <c r="B424" s="114" t="s">
        <v>796</v>
      </c>
      <c r="C424" s="121" t="s">
        <v>20</v>
      </c>
      <c r="D424" s="121" t="s">
        <v>21</v>
      </c>
      <c r="E424" s="125">
        <v>320</v>
      </c>
      <c r="F424" s="126"/>
      <c r="G424" s="125">
        <v>75</v>
      </c>
      <c r="H424" s="127">
        <v>0</v>
      </c>
      <c r="I424" s="122">
        <f t="shared" si="14"/>
        <v>395</v>
      </c>
    </row>
    <row r="425" spans="1:9" s="121" customFormat="1" ht="15">
      <c r="A425" s="114" t="s">
        <v>797</v>
      </c>
      <c r="B425" s="114" t="s">
        <v>798</v>
      </c>
      <c r="C425" s="121" t="s">
        <v>20</v>
      </c>
      <c r="D425" s="121" t="s">
        <v>21</v>
      </c>
      <c r="E425" s="125">
        <v>320</v>
      </c>
      <c r="F425" s="126"/>
      <c r="G425" s="125">
        <v>75</v>
      </c>
      <c r="H425" s="127">
        <v>0</v>
      </c>
      <c r="I425" s="122">
        <f t="shared" si="14"/>
        <v>395</v>
      </c>
    </row>
    <row r="426" spans="1:9" s="121" customFormat="1" ht="30">
      <c r="A426" s="114" t="s">
        <v>799</v>
      </c>
      <c r="B426" s="114" t="s">
        <v>800</v>
      </c>
      <c r="C426" s="121" t="s">
        <v>20</v>
      </c>
      <c r="D426" s="121" t="s">
        <v>21</v>
      </c>
      <c r="E426" s="125">
        <v>520</v>
      </c>
      <c r="F426" s="126"/>
      <c r="G426" s="125">
        <v>75</v>
      </c>
      <c r="H426" s="127">
        <v>0</v>
      </c>
      <c r="I426" s="122">
        <f t="shared" si="14"/>
        <v>595</v>
      </c>
    </row>
    <row r="427" spans="1:9" s="121" customFormat="1" ht="15">
      <c r="A427" s="114" t="s">
        <v>801</v>
      </c>
      <c r="B427" s="114" t="s">
        <v>802</v>
      </c>
      <c r="C427" s="121" t="s">
        <v>20</v>
      </c>
      <c r="D427" s="121" t="s">
        <v>21</v>
      </c>
      <c r="E427" s="125">
        <v>220</v>
      </c>
      <c r="F427" s="126"/>
      <c r="G427" s="125">
        <v>75</v>
      </c>
      <c r="H427" s="127">
        <v>0</v>
      </c>
      <c r="I427" s="122">
        <f t="shared" si="14"/>
        <v>295</v>
      </c>
    </row>
    <row r="428" spans="1:9" s="121" customFormat="1" ht="15">
      <c r="A428" s="114" t="s">
        <v>803</v>
      </c>
      <c r="B428" s="114" t="s">
        <v>804</v>
      </c>
      <c r="C428" s="121" t="s">
        <v>20</v>
      </c>
      <c r="D428" s="121" t="s">
        <v>21</v>
      </c>
      <c r="E428" s="125">
        <v>220</v>
      </c>
      <c r="F428" s="126"/>
      <c r="G428" s="125">
        <v>75</v>
      </c>
      <c r="H428" s="127">
        <v>0</v>
      </c>
      <c r="I428" s="122">
        <f t="shared" si="14"/>
        <v>295</v>
      </c>
    </row>
    <row r="429" spans="1:9" s="121" customFormat="1" ht="15">
      <c r="A429" s="114" t="s">
        <v>805</v>
      </c>
      <c r="B429" s="114" t="s">
        <v>806</v>
      </c>
      <c r="C429" s="121" t="s">
        <v>20</v>
      </c>
      <c r="D429" s="121" t="s">
        <v>21</v>
      </c>
      <c r="E429" s="125">
        <v>220</v>
      </c>
      <c r="F429" s="126"/>
      <c r="G429" s="125">
        <v>75</v>
      </c>
      <c r="H429" s="127">
        <v>0</v>
      </c>
      <c r="I429" s="122">
        <f t="shared" si="14"/>
        <v>295</v>
      </c>
    </row>
    <row r="430" spans="1:9" s="121" customFormat="1" ht="15">
      <c r="A430" s="114" t="s">
        <v>807</v>
      </c>
      <c r="B430" s="114" t="s">
        <v>808</v>
      </c>
      <c r="C430" s="121" t="s">
        <v>20</v>
      </c>
      <c r="D430" s="121" t="s">
        <v>21</v>
      </c>
      <c r="E430" s="125">
        <v>220</v>
      </c>
      <c r="F430" s="126"/>
      <c r="G430" s="125">
        <v>75</v>
      </c>
      <c r="H430" s="127">
        <v>0</v>
      </c>
      <c r="I430" s="122">
        <f t="shared" si="14"/>
        <v>295</v>
      </c>
    </row>
    <row r="431" spans="1:9" s="121" customFormat="1" ht="15">
      <c r="A431" s="114" t="s">
        <v>809</v>
      </c>
      <c r="B431" s="114" t="s">
        <v>810</v>
      </c>
      <c r="C431" s="121" t="s">
        <v>20</v>
      </c>
      <c r="D431" s="121" t="s">
        <v>21</v>
      </c>
      <c r="E431" s="125">
        <v>220</v>
      </c>
      <c r="F431" s="126"/>
      <c r="G431" s="125">
        <v>75</v>
      </c>
      <c r="H431" s="127">
        <v>0</v>
      </c>
      <c r="I431" s="122">
        <f t="shared" si="14"/>
        <v>295</v>
      </c>
    </row>
    <row r="432" spans="1:9" s="121" customFormat="1" ht="15">
      <c r="A432" s="114">
        <v>4717.075</v>
      </c>
      <c r="B432" s="114" t="s">
        <v>811</v>
      </c>
      <c r="C432" s="121" t="s">
        <v>20</v>
      </c>
      <c r="D432" s="121" t="s">
        <v>21</v>
      </c>
      <c r="E432" s="125">
        <v>220</v>
      </c>
      <c r="F432" s="126"/>
      <c r="G432" s="125">
        <v>75</v>
      </c>
      <c r="H432" s="127">
        <v>0</v>
      </c>
      <c r="I432" s="122">
        <f t="shared" si="14"/>
        <v>295</v>
      </c>
    </row>
    <row r="433" spans="1:9" s="121" customFormat="1" ht="15">
      <c r="A433" s="114">
        <v>4717.095</v>
      </c>
      <c r="B433" s="114" t="s">
        <v>812</v>
      </c>
      <c r="C433" s="121" t="s">
        <v>20</v>
      </c>
      <c r="D433" s="121" t="s">
        <v>21</v>
      </c>
      <c r="E433" s="125">
        <v>220</v>
      </c>
      <c r="F433" s="126"/>
      <c r="G433" s="125">
        <v>75</v>
      </c>
      <c r="H433" s="127">
        <v>0</v>
      </c>
      <c r="I433" s="122">
        <f t="shared" si="14"/>
        <v>295</v>
      </c>
    </row>
    <row r="434" spans="1:9" s="121" customFormat="1" ht="15">
      <c r="A434" s="114" t="s">
        <v>813</v>
      </c>
      <c r="B434" s="114" t="s">
        <v>814</v>
      </c>
      <c r="C434" s="121" t="s">
        <v>20</v>
      </c>
      <c r="D434" s="121" t="s">
        <v>21</v>
      </c>
      <c r="E434" s="125">
        <v>220</v>
      </c>
      <c r="F434" s="126"/>
      <c r="G434" s="125">
        <v>75</v>
      </c>
      <c r="H434" s="127">
        <v>0</v>
      </c>
      <c r="I434" s="122">
        <f t="shared" si="14"/>
        <v>295</v>
      </c>
    </row>
    <row r="435" spans="1:9" s="121" customFormat="1" ht="15">
      <c r="A435" s="114" t="s">
        <v>815</v>
      </c>
      <c r="B435" s="114" t="s">
        <v>816</v>
      </c>
      <c r="C435" s="121" t="s">
        <v>20</v>
      </c>
      <c r="D435" s="121" t="s">
        <v>21</v>
      </c>
      <c r="E435" s="125">
        <v>220</v>
      </c>
      <c r="F435" s="126"/>
      <c r="G435" s="125">
        <v>75</v>
      </c>
      <c r="H435" s="127">
        <v>0</v>
      </c>
      <c r="I435" s="122">
        <f t="shared" si="14"/>
        <v>295</v>
      </c>
    </row>
    <row r="436" spans="1:9" s="121" customFormat="1" ht="30">
      <c r="A436" s="114">
        <v>4717.125</v>
      </c>
      <c r="B436" s="114" t="s">
        <v>817</v>
      </c>
      <c r="C436" s="121" t="s">
        <v>20</v>
      </c>
      <c r="D436" s="121" t="s">
        <v>21</v>
      </c>
      <c r="E436" s="125">
        <v>220</v>
      </c>
      <c r="F436" s="126"/>
      <c r="G436" s="125">
        <v>75</v>
      </c>
      <c r="H436" s="127">
        <v>0</v>
      </c>
      <c r="I436" s="122">
        <f t="shared" si="14"/>
        <v>295</v>
      </c>
    </row>
    <row r="437" spans="1:9" s="121" customFormat="1" ht="15">
      <c r="A437" s="114" t="s">
        <v>818</v>
      </c>
      <c r="B437" s="114" t="s">
        <v>819</v>
      </c>
      <c r="C437" s="121" t="s">
        <v>20</v>
      </c>
      <c r="D437" s="121" t="s">
        <v>21</v>
      </c>
      <c r="E437" s="125">
        <v>220</v>
      </c>
      <c r="F437" s="126"/>
      <c r="G437" s="125">
        <v>75</v>
      </c>
      <c r="H437" s="127">
        <v>0</v>
      </c>
      <c r="I437" s="122">
        <f t="shared" si="14"/>
        <v>295</v>
      </c>
    </row>
    <row r="438" spans="1:9" s="121" customFormat="1" ht="15">
      <c r="A438" s="114" t="s">
        <v>820</v>
      </c>
      <c r="B438" s="114" t="s">
        <v>821</v>
      </c>
      <c r="C438" s="121" t="s">
        <v>20</v>
      </c>
      <c r="D438" s="121" t="s">
        <v>21</v>
      </c>
      <c r="E438" s="125">
        <v>220</v>
      </c>
      <c r="F438" s="126"/>
      <c r="G438" s="125">
        <v>75</v>
      </c>
      <c r="H438" s="127">
        <v>0</v>
      </c>
      <c r="I438" s="122">
        <f t="shared" si="14"/>
        <v>295</v>
      </c>
    </row>
    <row r="439" spans="1:9" s="121" customFormat="1" ht="30">
      <c r="A439" s="114" t="s">
        <v>822</v>
      </c>
      <c r="B439" s="114" t="s">
        <v>823</v>
      </c>
      <c r="C439" s="121" t="s">
        <v>20</v>
      </c>
      <c r="D439" s="121" t="s">
        <v>21</v>
      </c>
      <c r="E439" s="125">
        <v>320</v>
      </c>
      <c r="F439" s="126"/>
      <c r="G439" s="125">
        <v>75</v>
      </c>
      <c r="H439" s="127">
        <v>0</v>
      </c>
      <c r="I439" s="122">
        <f t="shared" si="14"/>
        <v>395</v>
      </c>
    </row>
    <row r="440" spans="1:9" s="121" customFormat="1" ht="45">
      <c r="A440" s="114" t="s">
        <v>824</v>
      </c>
      <c r="B440" s="114" t="s">
        <v>825</v>
      </c>
      <c r="C440" s="121" t="s">
        <v>20</v>
      </c>
      <c r="D440" s="121" t="s">
        <v>21</v>
      </c>
      <c r="E440" s="125">
        <v>520</v>
      </c>
      <c r="F440" s="126"/>
      <c r="G440" s="125">
        <v>75</v>
      </c>
      <c r="H440" s="127">
        <v>0</v>
      </c>
      <c r="I440" s="122">
        <f t="shared" si="14"/>
        <v>595</v>
      </c>
    </row>
    <row r="441" spans="1:9" s="121" customFormat="1" ht="15">
      <c r="A441" s="114" t="s">
        <v>826</v>
      </c>
      <c r="B441" s="114" t="s">
        <v>827</v>
      </c>
      <c r="C441" s="121" t="s">
        <v>20</v>
      </c>
      <c r="D441" s="121" t="s">
        <v>21</v>
      </c>
      <c r="E441" s="125">
        <v>520</v>
      </c>
      <c r="F441" s="126"/>
      <c r="G441" s="125">
        <v>75</v>
      </c>
      <c r="H441" s="127">
        <v>0</v>
      </c>
      <c r="I441" s="122">
        <f t="shared" si="14"/>
        <v>595</v>
      </c>
    </row>
    <row r="442" spans="1:9" s="121" customFormat="1" ht="30">
      <c r="A442" s="114" t="s">
        <v>828</v>
      </c>
      <c r="B442" s="114" t="s">
        <v>829</v>
      </c>
      <c r="C442" s="121" t="s">
        <v>20</v>
      </c>
      <c r="D442" s="121" t="s">
        <v>21</v>
      </c>
      <c r="E442" s="125">
        <v>520</v>
      </c>
      <c r="F442" s="126"/>
      <c r="G442" s="125">
        <v>75</v>
      </c>
      <c r="H442" s="127">
        <v>0</v>
      </c>
      <c r="I442" s="122">
        <f t="shared" si="14"/>
        <v>595</v>
      </c>
    </row>
    <row r="443" spans="1:9" s="121" customFormat="1" ht="45">
      <c r="A443" s="114" t="s">
        <v>830</v>
      </c>
      <c r="B443" s="114" t="s">
        <v>831</v>
      </c>
      <c r="C443" s="121" t="s">
        <v>20</v>
      </c>
      <c r="D443" s="121" t="s">
        <v>21</v>
      </c>
      <c r="E443" s="125">
        <v>220</v>
      </c>
      <c r="F443" s="126"/>
      <c r="G443" s="125">
        <v>75</v>
      </c>
      <c r="H443" s="127">
        <v>0</v>
      </c>
      <c r="I443" s="122">
        <f t="shared" si="14"/>
        <v>295</v>
      </c>
    </row>
    <row r="444" spans="1:9" s="121" customFormat="1" ht="30">
      <c r="A444" s="114" t="s">
        <v>832</v>
      </c>
      <c r="B444" s="114" t="s">
        <v>833</v>
      </c>
      <c r="C444" s="121" t="s">
        <v>20</v>
      </c>
      <c r="D444" s="121" t="s">
        <v>21</v>
      </c>
      <c r="E444" s="125">
        <v>520</v>
      </c>
      <c r="F444" s="126"/>
      <c r="G444" s="125">
        <v>75</v>
      </c>
      <c r="H444" s="127">
        <v>0</v>
      </c>
      <c r="I444" s="122">
        <f t="shared" si="14"/>
        <v>595</v>
      </c>
    </row>
    <row r="445" spans="1:9" s="121" customFormat="1" ht="30">
      <c r="A445" s="114" t="s">
        <v>834</v>
      </c>
      <c r="B445" s="114" t="s">
        <v>835</v>
      </c>
      <c r="C445" s="121" t="s">
        <v>20</v>
      </c>
      <c r="D445" s="121" t="s">
        <v>21</v>
      </c>
      <c r="E445" s="125">
        <v>220</v>
      </c>
      <c r="F445" s="126"/>
      <c r="G445" s="125">
        <v>75</v>
      </c>
      <c r="H445" s="127">
        <v>0</v>
      </c>
      <c r="I445" s="122">
        <f t="shared" si="14"/>
        <v>295</v>
      </c>
    </row>
    <row r="446" spans="1:9" s="121" customFormat="1" ht="30">
      <c r="A446" s="114" t="s">
        <v>836</v>
      </c>
      <c r="B446" s="114" t="s">
        <v>837</v>
      </c>
      <c r="C446" s="121" t="s">
        <v>20</v>
      </c>
      <c r="D446" s="121" t="s">
        <v>21</v>
      </c>
      <c r="E446" s="125">
        <v>320</v>
      </c>
      <c r="F446" s="126"/>
      <c r="G446" s="125">
        <v>75</v>
      </c>
      <c r="H446" s="127">
        <v>0</v>
      </c>
      <c r="I446" s="122">
        <f t="shared" si="14"/>
        <v>395</v>
      </c>
    </row>
    <row r="447" spans="1:9" s="121" customFormat="1" ht="30">
      <c r="A447" s="114" t="s">
        <v>838</v>
      </c>
      <c r="B447" s="114" t="s">
        <v>839</v>
      </c>
      <c r="C447" s="121" t="s">
        <v>20</v>
      </c>
      <c r="D447" s="121" t="s">
        <v>21</v>
      </c>
      <c r="E447" s="125">
        <v>220</v>
      </c>
      <c r="F447" s="126"/>
      <c r="G447" s="125">
        <v>75</v>
      </c>
      <c r="H447" s="127">
        <v>0</v>
      </c>
      <c r="I447" s="122">
        <f t="shared" si="14"/>
        <v>295</v>
      </c>
    </row>
    <row r="448" spans="1:9" s="121" customFormat="1" ht="30">
      <c r="A448" s="114" t="s">
        <v>840</v>
      </c>
      <c r="B448" s="114" t="s">
        <v>841</v>
      </c>
      <c r="C448" s="121" t="s">
        <v>20</v>
      </c>
      <c r="D448" s="121" t="s">
        <v>21</v>
      </c>
      <c r="E448" s="125">
        <v>220</v>
      </c>
      <c r="F448" s="126"/>
      <c r="G448" s="125">
        <v>75</v>
      </c>
      <c r="H448" s="127">
        <v>0</v>
      </c>
      <c r="I448" s="122">
        <f t="shared" si="14"/>
        <v>295</v>
      </c>
    </row>
    <row r="449" spans="1:9" s="121" customFormat="1" ht="30">
      <c r="A449" s="114" t="s">
        <v>842</v>
      </c>
      <c r="B449" s="114" t="s">
        <v>843</v>
      </c>
      <c r="C449" s="121" t="s">
        <v>20</v>
      </c>
      <c r="D449" s="121" t="s">
        <v>21</v>
      </c>
      <c r="E449" s="125">
        <v>320</v>
      </c>
      <c r="F449" s="126"/>
      <c r="G449" s="125">
        <v>75</v>
      </c>
      <c r="H449" s="127">
        <v>0</v>
      </c>
      <c r="I449" s="122">
        <f t="shared" si="14"/>
        <v>395</v>
      </c>
    </row>
    <row r="450" spans="1:9" s="121" customFormat="1" ht="30">
      <c r="A450" s="114" t="s">
        <v>844</v>
      </c>
      <c r="B450" s="114" t="s">
        <v>845</v>
      </c>
      <c r="C450" s="121" t="s">
        <v>20</v>
      </c>
      <c r="D450" s="121" t="s">
        <v>21</v>
      </c>
      <c r="E450" s="125">
        <v>220</v>
      </c>
      <c r="F450" s="126"/>
      <c r="G450" s="125">
        <v>75</v>
      </c>
      <c r="H450" s="127">
        <v>0</v>
      </c>
      <c r="I450" s="122">
        <f t="shared" si="14"/>
        <v>295</v>
      </c>
    </row>
    <row r="451" spans="1:9" s="121" customFormat="1" ht="30">
      <c r="A451" s="114" t="s">
        <v>846</v>
      </c>
      <c r="B451" s="114" t="s">
        <v>847</v>
      </c>
      <c r="C451" s="121" t="s">
        <v>20</v>
      </c>
      <c r="D451" s="121" t="s">
        <v>21</v>
      </c>
      <c r="E451" s="125">
        <v>220</v>
      </c>
      <c r="F451" s="126"/>
      <c r="G451" s="125">
        <v>75</v>
      </c>
      <c r="H451" s="127">
        <v>0</v>
      </c>
      <c r="I451" s="122">
        <f t="shared" si="14"/>
        <v>295</v>
      </c>
    </row>
    <row r="452" spans="1:9" s="121" customFormat="1" ht="15">
      <c r="A452" s="114" t="s">
        <v>848</v>
      </c>
      <c r="B452" s="114" t="s">
        <v>849</v>
      </c>
      <c r="C452" s="121" t="s">
        <v>20</v>
      </c>
      <c r="D452" s="121" t="s">
        <v>21</v>
      </c>
      <c r="E452" s="125">
        <v>320</v>
      </c>
      <c r="F452" s="126"/>
      <c r="G452" s="125">
        <v>75</v>
      </c>
      <c r="H452" s="127">
        <v>0</v>
      </c>
      <c r="I452" s="122">
        <f t="shared" si="14"/>
        <v>395</v>
      </c>
    </row>
    <row r="453" spans="1:9" s="121" customFormat="1" ht="15">
      <c r="A453" s="114" t="s">
        <v>850</v>
      </c>
      <c r="B453" s="114" t="s">
        <v>851</v>
      </c>
      <c r="C453" s="121" t="s">
        <v>20</v>
      </c>
      <c r="D453" s="121" t="s">
        <v>21</v>
      </c>
      <c r="E453" s="125">
        <v>220</v>
      </c>
      <c r="F453" s="126"/>
      <c r="G453" s="125">
        <v>75</v>
      </c>
      <c r="H453" s="127">
        <v>0</v>
      </c>
      <c r="I453" s="122">
        <f t="shared" si="14"/>
        <v>295</v>
      </c>
    </row>
    <row r="454" spans="1:9" s="121" customFormat="1" ht="45">
      <c r="A454" s="114" t="s">
        <v>852</v>
      </c>
      <c r="B454" s="114" t="s">
        <v>853</v>
      </c>
      <c r="C454" s="121" t="s">
        <v>20</v>
      </c>
      <c r="D454" s="121" t="s">
        <v>21</v>
      </c>
      <c r="E454" s="125">
        <v>220</v>
      </c>
      <c r="F454" s="126"/>
      <c r="G454" s="125">
        <v>75</v>
      </c>
      <c r="H454" s="127">
        <v>0</v>
      </c>
      <c r="I454" s="122">
        <f t="shared" si="14"/>
        <v>295</v>
      </c>
    </row>
    <row r="455" spans="1:9" s="121" customFormat="1" ht="45">
      <c r="A455" s="114" t="s">
        <v>854</v>
      </c>
      <c r="B455" s="114" t="s">
        <v>855</v>
      </c>
      <c r="C455" s="121" t="s">
        <v>20</v>
      </c>
      <c r="D455" s="121" t="s">
        <v>21</v>
      </c>
      <c r="E455" s="125">
        <v>220</v>
      </c>
      <c r="F455" s="126"/>
      <c r="G455" s="125">
        <v>75</v>
      </c>
      <c r="H455" s="127">
        <v>0</v>
      </c>
      <c r="I455" s="122">
        <f t="shared" si="14"/>
        <v>295</v>
      </c>
    </row>
    <row r="456" spans="1:9" s="121" customFormat="1" ht="30">
      <c r="A456" s="114" t="s">
        <v>856</v>
      </c>
      <c r="B456" s="114" t="s">
        <v>857</v>
      </c>
      <c r="C456" s="121" t="s">
        <v>20</v>
      </c>
      <c r="D456" s="121" t="s">
        <v>21</v>
      </c>
      <c r="E456" s="125">
        <v>220</v>
      </c>
      <c r="F456" s="126"/>
      <c r="G456" s="125">
        <v>75</v>
      </c>
      <c r="H456" s="127">
        <v>0</v>
      </c>
      <c r="I456" s="122">
        <f t="shared" si="14"/>
        <v>295</v>
      </c>
    </row>
    <row r="457" spans="1:9" s="121" customFormat="1" ht="30">
      <c r="A457" s="114" t="s">
        <v>858</v>
      </c>
      <c r="B457" s="114" t="s">
        <v>859</v>
      </c>
      <c r="C457" s="121" t="s">
        <v>20</v>
      </c>
      <c r="D457" s="121" t="s">
        <v>21</v>
      </c>
      <c r="E457" s="125">
        <v>220</v>
      </c>
      <c r="F457" s="126"/>
      <c r="G457" s="125">
        <v>75</v>
      </c>
      <c r="H457" s="127">
        <v>0</v>
      </c>
      <c r="I457" s="122">
        <f t="shared" si="14"/>
        <v>295</v>
      </c>
    </row>
    <row r="458" spans="1:9" s="121" customFormat="1" ht="30">
      <c r="A458" s="114" t="s">
        <v>860</v>
      </c>
      <c r="B458" s="114" t="s">
        <v>861</v>
      </c>
      <c r="C458" s="121" t="s">
        <v>20</v>
      </c>
      <c r="D458" s="121" t="s">
        <v>21</v>
      </c>
      <c r="E458" s="125">
        <v>220</v>
      </c>
      <c r="F458" s="126"/>
      <c r="G458" s="125">
        <v>75</v>
      </c>
      <c r="H458" s="127">
        <v>0</v>
      </c>
      <c r="I458" s="122">
        <f t="shared" si="14"/>
        <v>295</v>
      </c>
    </row>
    <row r="459" spans="1:9" s="121" customFormat="1" ht="30">
      <c r="A459" s="114" t="s">
        <v>862</v>
      </c>
      <c r="B459" s="114" t="s">
        <v>863</v>
      </c>
      <c r="C459" s="121" t="s">
        <v>20</v>
      </c>
      <c r="D459" s="121" t="s">
        <v>21</v>
      </c>
      <c r="E459" s="125">
        <v>220</v>
      </c>
      <c r="F459" s="126"/>
      <c r="G459" s="125">
        <v>75</v>
      </c>
      <c r="H459" s="127">
        <v>0</v>
      </c>
      <c r="I459" s="122">
        <f t="shared" si="14"/>
        <v>295</v>
      </c>
    </row>
    <row r="460" spans="1:9" s="121" customFormat="1" ht="30">
      <c r="A460" s="114" t="s">
        <v>864</v>
      </c>
      <c r="B460" s="114" t="s">
        <v>865</v>
      </c>
      <c r="C460" s="121" t="s">
        <v>20</v>
      </c>
      <c r="D460" s="121" t="s">
        <v>21</v>
      </c>
      <c r="E460" s="125">
        <v>220</v>
      </c>
      <c r="F460" s="126"/>
      <c r="G460" s="125">
        <v>75</v>
      </c>
      <c r="H460" s="127">
        <v>0</v>
      </c>
      <c r="I460" s="122">
        <f t="shared" si="14"/>
        <v>295</v>
      </c>
    </row>
    <row r="461" spans="1:9" s="121" customFormat="1" ht="30">
      <c r="A461" s="114" t="s">
        <v>866</v>
      </c>
      <c r="B461" s="114" t="s">
        <v>867</v>
      </c>
      <c r="C461" s="121" t="s">
        <v>20</v>
      </c>
      <c r="D461" s="121" t="s">
        <v>21</v>
      </c>
      <c r="E461" s="125">
        <v>220</v>
      </c>
      <c r="F461" s="126"/>
      <c r="G461" s="125">
        <v>75</v>
      </c>
      <c r="H461" s="127">
        <v>0</v>
      </c>
      <c r="I461" s="122">
        <f t="shared" si="14"/>
        <v>295</v>
      </c>
    </row>
    <row r="462" spans="1:9" s="121" customFormat="1" ht="30">
      <c r="A462" s="114" t="s">
        <v>868</v>
      </c>
      <c r="B462" s="114" t="s">
        <v>869</v>
      </c>
      <c r="C462" s="121" t="s">
        <v>20</v>
      </c>
      <c r="D462" s="121" t="s">
        <v>21</v>
      </c>
      <c r="E462" s="125">
        <v>320</v>
      </c>
      <c r="F462" s="126"/>
      <c r="G462" s="125">
        <v>75</v>
      </c>
      <c r="H462" s="127">
        <v>0</v>
      </c>
      <c r="I462" s="122">
        <f t="shared" si="14"/>
        <v>395</v>
      </c>
    </row>
    <row r="463" spans="1:9" s="121" customFormat="1" ht="15">
      <c r="A463" s="114" t="s">
        <v>870</v>
      </c>
      <c r="B463" s="114" t="s">
        <v>871</v>
      </c>
      <c r="C463" s="121" t="s">
        <v>20</v>
      </c>
      <c r="D463" s="121" t="s">
        <v>21</v>
      </c>
      <c r="E463" s="125">
        <v>220</v>
      </c>
      <c r="F463" s="126"/>
      <c r="G463" s="125">
        <v>75</v>
      </c>
      <c r="H463" s="127">
        <v>0</v>
      </c>
      <c r="I463" s="122">
        <f t="shared" si="14"/>
        <v>295</v>
      </c>
    </row>
    <row r="464" spans="1:9" s="121" customFormat="1" ht="45">
      <c r="A464" s="114" t="s">
        <v>872</v>
      </c>
      <c r="B464" s="114" t="s">
        <v>873</v>
      </c>
      <c r="C464" s="121" t="s">
        <v>20</v>
      </c>
      <c r="D464" s="121" t="s">
        <v>21</v>
      </c>
      <c r="E464" s="125">
        <v>220</v>
      </c>
      <c r="F464" s="126"/>
      <c r="G464" s="125">
        <v>75</v>
      </c>
      <c r="H464" s="127">
        <v>0</v>
      </c>
      <c r="I464" s="122">
        <f t="shared" si="14"/>
        <v>295</v>
      </c>
    </row>
    <row r="465" spans="1:9" s="121" customFormat="1" ht="30">
      <c r="A465" s="114" t="s">
        <v>874</v>
      </c>
      <c r="B465" s="114" t="s">
        <v>875</v>
      </c>
      <c r="C465" s="121" t="s">
        <v>20</v>
      </c>
      <c r="D465" s="121" t="s">
        <v>21</v>
      </c>
      <c r="E465" s="125">
        <v>220</v>
      </c>
      <c r="F465" s="126"/>
      <c r="G465" s="125">
        <v>75</v>
      </c>
      <c r="H465" s="127">
        <v>0</v>
      </c>
      <c r="I465" s="122">
        <f t="shared" si="14"/>
        <v>295</v>
      </c>
    </row>
    <row r="466" spans="1:9" s="121" customFormat="1" ht="15">
      <c r="A466" s="114" t="s">
        <v>876</v>
      </c>
      <c r="B466" s="114" t="s">
        <v>877</v>
      </c>
      <c r="C466" s="121" t="s">
        <v>20</v>
      </c>
      <c r="D466" s="121" t="s">
        <v>21</v>
      </c>
      <c r="E466" s="125">
        <v>220</v>
      </c>
      <c r="F466" s="126"/>
      <c r="G466" s="125">
        <v>75</v>
      </c>
      <c r="H466" s="127">
        <v>0</v>
      </c>
      <c r="I466" s="122">
        <f t="shared" si="14"/>
        <v>295</v>
      </c>
    </row>
    <row r="467" spans="1:9" s="121" customFormat="1" ht="30">
      <c r="A467" s="114" t="s">
        <v>878</v>
      </c>
      <c r="B467" s="114" t="s">
        <v>879</v>
      </c>
      <c r="C467" s="121" t="s">
        <v>20</v>
      </c>
      <c r="D467" s="121" t="s">
        <v>21</v>
      </c>
      <c r="E467" s="125">
        <v>220</v>
      </c>
      <c r="F467" s="126"/>
      <c r="G467" s="125">
        <v>75</v>
      </c>
      <c r="H467" s="127">
        <v>0</v>
      </c>
      <c r="I467" s="122">
        <f t="shared" si="14"/>
        <v>295</v>
      </c>
    </row>
    <row r="468" spans="1:9" s="121" customFormat="1" ht="15">
      <c r="A468" s="114" t="s">
        <v>880</v>
      </c>
      <c r="B468" s="114" t="s">
        <v>881</v>
      </c>
      <c r="C468" s="121" t="s">
        <v>20</v>
      </c>
      <c r="D468" s="121" t="s">
        <v>21</v>
      </c>
      <c r="E468" s="125">
        <v>220</v>
      </c>
      <c r="F468" s="126"/>
      <c r="G468" s="125">
        <v>75</v>
      </c>
      <c r="H468" s="127">
        <v>0</v>
      </c>
      <c r="I468" s="122">
        <f t="shared" si="14"/>
        <v>295</v>
      </c>
    </row>
    <row r="469" spans="1:9" s="121" customFormat="1" ht="30">
      <c r="A469" s="114" t="s">
        <v>882</v>
      </c>
      <c r="B469" s="114" t="s">
        <v>883</v>
      </c>
      <c r="C469" s="121" t="s">
        <v>20</v>
      </c>
      <c r="D469" s="121" t="s">
        <v>21</v>
      </c>
      <c r="E469" s="125">
        <v>220</v>
      </c>
      <c r="F469" s="126"/>
      <c r="G469" s="125">
        <v>75</v>
      </c>
      <c r="H469" s="127">
        <v>0</v>
      </c>
      <c r="I469" s="122">
        <f t="shared" si="14"/>
        <v>295</v>
      </c>
    </row>
    <row r="470" spans="1:9" s="121" customFormat="1" ht="45">
      <c r="A470" s="114" t="s">
        <v>884</v>
      </c>
      <c r="B470" s="114" t="s">
        <v>885</v>
      </c>
      <c r="C470" s="121" t="s">
        <v>20</v>
      </c>
      <c r="D470" s="121" t="s">
        <v>21</v>
      </c>
      <c r="E470" s="125">
        <v>220</v>
      </c>
      <c r="F470" s="126"/>
      <c r="G470" s="125">
        <v>75</v>
      </c>
      <c r="H470" s="127">
        <v>0</v>
      </c>
      <c r="I470" s="122">
        <f t="shared" si="14"/>
        <v>295</v>
      </c>
    </row>
    <row r="471" spans="1:9" s="121" customFormat="1" ht="30">
      <c r="A471" s="114" t="s">
        <v>886</v>
      </c>
      <c r="B471" s="114" t="s">
        <v>887</v>
      </c>
      <c r="C471" s="121" t="s">
        <v>20</v>
      </c>
      <c r="D471" s="121" t="s">
        <v>21</v>
      </c>
      <c r="E471" s="125">
        <v>220</v>
      </c>
      <c r="F471" s="126"/>
      <c r="G471" s="125">
        <v>75</v>
      </c>
      <c r="H471" s="127">
        <v>0</v>
      </c>
      <c r="I471" s="122">
        <f t="shared" si="14"/>
        <v>295</v>
      </c>
    </row>
    <row r="472" spans="1:9" s="121" customFormat="1" ht="60">
      <c r="A472" s="114" t="s">
        <v>888</v>
      </c>
      <c r="B472" s="114" t="s">
        <v>889</v>
      </c>
      <c r="C472" s="121" t="s">
        <v>20</v>
      </c>
      <c r="D472" s="121" t="s">
        <v>21</v>
      </c>
      <c r="E472" s="125">
        <v>220</v>
      </c>
      <c r="F472" s="126"/>
      <c r="G472" s="125">
        <v>75</v>
      </c>
      <c r="H472" s="127">
        <v>0</v>
      </c>
      <c r="I472" s="122">
        <f t="shared" si="14"/>
        <v>295</v>
      </c>
    </row>
    <row r="473" spans="1:9" s="121" customFormat="1" ht="15">
      <c r="A473" s="114" t="s">
        <v>890</v>
      </c>
      <c r="B473" s="114" t="s">
        <v>891</v>
      </c>
      <c r="C473" s="121" t="s">
        <v>20</v>
      </c>
      <c r="D473" s="121" t="s">
        <v>21</v>
      </c>
      <c r="E473" s="125">
        <v>220</v>
      </c>
      <c r="F473" s="126"/>
      <c r="G473" s="125">
        <v>75</v>
      </c>
      <c r="H473" s="127">
        <v>0</v>
      </c>
      <c r="I473" s="122">
        <f t="shared" si="14"/>
        <v>295</v>
      </c>
    </row>
    <row r="474" spans="1:9" s="121" customFormat="1" ht="30">
      <c r="A474" s="114">
        <v>4717.225</v>
      </c>
      <c r="B474" s="114" t="s">
        <v>892</v>
      </c>
      <c r="C474" s="121" t="s">
        <v>20</v>
      </c>
      <c r="D474" s="121" t="s">
        <v>21</v>
      </c>
      <c r="E474" s="125">
        <v>220</v>
      </c>
      <c r="F474" s="126"/>
      <c r="G474" s="125">
        <v>75</v>
      </c>
      <c r="H474" s="127">
        <v>0</v>
      </c>
      <c r="I474" s="122">
        <f t="shared" si="14"/>
        <v>295</v>
      </c>
    </row>
    <row r="475" spans="1:9" s="121" customFormat="1" ht="15">
      <c r="A475" s="114" t="s">
        <v>893</v>
      </c>
      <c r="B475" s="114" t="s">
        <v>894</v>
      </c>
      <c r="C475" s="121" t="s">
        <v>20</v>
      </c>
      <c r="D475" s="121" t="s">
        <v>21</v>
      </c>
      <c r="E475" s="125">
        <v>220</v>
      </c>
      <c r="F475" s="126"/>
      <c r="G475" s="125">
        <v>75</v>
      </c>
      <c r="H475" s="127">
        <v>0</v>
      </c>
      <c r="I475" s="122">
        <f t="shared" si="14"/>
        <v>295</v>
      </c>
    </row>
    <row r="476" spans="1:9" s="121" customFormat="1" ht="15">
      <c r="A476" s="114" t="s">
        <v>895</v>
      </c>
      <c r="B476" s="114" t="s">
        <v>896</v>
      </c>
      <c r="C476" s="121" t="s">
        <v>20</v>
      </c>
      <c r="D476" s="121" t="s">
        <v>21</v>
      </c>
      <c r="E476" s="125">
        <v>220</v>
      </c>
      <c r="F476" s="126"/>
      <c r="G476" s="125">
        <v>75</v>
      </c>
      <c r="H476" s="127">
        <v>0</v>
      </c>
      <c r="I476" s="122">
        <f t="shared" si="14"/>
        <v>295</v>
      </c>
    </row>
    <row r="477" spans="1:9" s="121" customFormat="1" ht="45">
      <c r="A477" s="114" t="s">
        <v>897</v>
      </c>
      <c r="B477" s="114" t="s">
        <v>898</v>
      </c>
      <c r="C477" s="121" t="s">
        <v>20</v>
      </c>
      <c r="D477" s="121" t="s">
        <v>21</v>
      </c>
      <c r="E477" s="125">
        <v>220</v>
      </c>
      <c r="F477" s="126"/>
      <c r="G477" s="125">
        <v>75</v>
      </c>
      <c r="H477" s="127">
        <v>0</v>
      </c>
      <c r="I477" s="122">
        <f t="shared" si="14"/>
        <v>295</v>
      </c>
    </row>
    <row r="478" spans="1:9" s="121" customFormat="1" ht="30">
      <c r="A478" s="114" t="s">
        <v>899</v>
      </c>
      <c r="B478" s="114" t="s">
        <v>900</v>
      </c>
      <c r="C478" s="121" t="s">
        <v>20</v>
      </c>
      <c r="D478" s="121" t="s">
        <v>21</v>
      </c>
      <c r="E478" s="125">
        <v>220</v>
      </c>
      <c r="F478" s="126"/>
      <c r="G478" s="125">
        <v>75</v>
      </c>
      <c r="H478" s="127">
        <v>0</v>
      </c>
      <c r="I478" s="122">
        <f t="shared" si="14"/>
        <v>295</v>
      </c>
    </row>
    <row r="479" spans="1:9" s="121" customFormat="1" ht="30">
      <c r="A479" s="114" t="s">
        <v>901</v>
      </c>
      <c r="B479" s="114" t="s">
        <v>902</v>
      </c>
      <c r="C479" s="121" t="s">
        <v>20</v>
      </c>
      <c r="D479" s="121" t="s">
        <v>21</v>
      </c>
      <c r="E479" s="125">
        <v>220</v>
      </c>
      <c r="F479" s="126"/>
      <c r="G479" s="125">
        <v>75</v>
      </c>
      <c r="H479" s="127">
        <v>0</v>
      </c>
      <c r="I479" s="122">
        <f t="shared" si="14"/>
        <v>295</v>
      </c>
    </row>
    <row r="480" spans="1:9" s="121" customFormat="1" ht="45">
      <c r="A480" s="114" t="s">
        <v>903</v>
      </c>
      <c r="B480" s="114" t="s">
        <v>904</v>
      </c>
      <c r="C480" s="121" t="s">
        <v>20</v>
      </c>
      <c r="D480" s="121" t="s">
        <v>21</v>
      </c>
      <c r="E480" s="125">
        <v>220</v>
      </c>
      <c r="F480" s="126"/>
      <c r="G480" s="125">
        <v>75</v>
      </c>
      <c r="H480" s="127">
        <v>0</v>
      </c>
      <c r="I480" s="122">
        <f t="shared" si="14"/>
        <v>295</v>
      </c>
    </row>
    <row r="481" spans="1:9" s="121" customFormat="1" ht="45">
      <c r="A481" s="114" t="s">
        <v>905</v>
      </c>
      <c r="B481" s="114" t="s">
        <v>906</v>
      </c>
      <c r="C481" s="121" t="s">
        <v>20</v>
      </c>
      <c r="D481" s="121" t="s">
        <v>21</v>
      </c>
      <c r="E481" s="125">
        <v>220</v>
      </c>
      <c r="F481" s="126"/>
      <c r="G481" s="125">
        <v>75</v>
      </c>
      <c r="H481" s="127">
        <v>0</v>
      </c>
      <c r="I481" s="122">
        <f t="shared" si="14"/>
        <v>295</v>
      </c>
    </row>
    <row r="482" spans="1:9" s="121" customFormat="1" ht="30">
      <c r="A482" s="114" t="s">
        <v>907</v>
      </c>
      <c r="B482" s="114" t="s">
        <v>908</v>
      </c>
      <c r="C482" s="121" t="s">
        <v>20</v>
      </c>
      <c r="D482" s="121" t="s">
        <v>21</v>
      </c>
      <c r="E482" s="125">
        <v>220</v>
      </c>
      <c r="F482" s="126"/>
      <c r="G482" s="125">
        <v>75</v>
      </c>
      <c r="H482" s="127">
        <v>0</v>
      </c>
      <c r="I482" s="122">
        <f t="shared" si="14"/>
        <v>295</v>
      </c>
    </row>
    <row r="483" spans="1:9" s="121" customFormat="1" ht="15">
      <c r="A483" s="114" t="s">
        <v>909</v>
      </c>
      <c r="B483" s="114" t="s">
        <v>910</v>
      </c>
      <c r="C483" s="121" t="s">
        <v>20</v>
      </c>
      <c r="D483" s="121" t="s">
        <v>21</v>
      </c>
      <c r="E483" s="125">
        <v>220</v>
      </c>
      <c r="F483" s="126"/>
      <c r="G483" s="125">
        <v>75</v>
      </c>
      <c r="H483" s="127">
        <v>0</v>
      </c>
      <c r="I483" s="122">
        <f t="shared" si="14"/>
        <v>295</v>
      </c>
    </row>
    <row r="484" spans="1:9" s="121" customFormat="1" ht="15">
      <c r="A484" s="114" t="s">
        <v>911</v>
      </c>
      <c r="B484" s="114" t="s">
        <v>912</v>
      </c>
      <c r="C484" s="121" t="s">
        <v>20</v>
      </c>
      <c r="D484" s="121" t="s">
        <v>21</v>
      </c>
      <c r="E484" s="125">
        <v>220</v>
      </c>
      <c r="F484" s="126"/>
      <c r="G484" s="125">
        <v>75</v>
      </c>
      <c r="H484" s="127">
        <v>0</v>
      </c>
      <c r="I484" s="122">
        <f t="shared" si="14"/>
        <v>295</v>
      </c>
    </row>
    <row r="485" spans="1:9" s="121" customFormat="1" ht="30">
      <c r="A485" s="114" t="s">
        <v>913</v>
      </c>
      <c r="B485" s="114" t="s">
        <v>914</v>
      </c>
      <c r="C485" s="121" t="s">
        <v>20</v>
      </c>
      <c r="D485" s="121" t="s">
        <v>21</v>
      </c>
      <c r="E485" s="125">
        <v>220</v>
      </c>
      <c r="F485" s="126"/>
      <c r="G485" s="125">
        <v>75</v>
      </c>
      <c r="H485" s="127">
        <v>0</v>
      </c>
      <c r="I485" s="122">
        <f t="shared" si="14"/>
        <v>295</v>
      </c>
    </row>
    <row r="486" spans="1:9" s="121" customFormat="1" ht="30">
      <c r="A486" s="114" t="s">
        <v>915</v>
      </c>
      <c r="B486" s="114" t="s">
        <v>916</v>
      </c>
      <c r="C486" s="121" t="s">
        <v>20</v>
      </c>
      <c r="D486" s="121" t="s">
        <v>21</v>
      </c>
      <c r="E486" s="125">
        <v>220</v>
      </c>
      <c r="F486" s="126"/>
      <c r="G486" s="125">
        <v>75</v>
      </c>
      <c r="H486" s="127">
        <v>0</v>
      </c>
      <c r="I486" s="122">
        <f aca="true" t="shared" si="15" ref="I486:I549">SUM(E486:H486)</f>
        <v>295</v>
      </c>
    </row>
    <row r="487" spans="1:9" s="121" customFormat="1" ht="45">
      <c r="A487" s="114" t="s">
        <v>917</v>
      </c>
      <c r="B487" s="114" t="s">
        <v>918</v>
      </c>
      <c r="C487" s="121" t="s">
        <v>20</v>
      </c>
      <c r="D487" s="121" t="s">
        <v>21</v>
      </c>
      <c r="E487" s="125">
        <v>220</v>
      </c>
      <c r="F487" s="126"/>
      <c r="G487" s="125">
        <v>75</v>
      </c>
      <c r="H487" s="127">
        <v>0</v>
      </c>
      <c r="I487" s="122">
        <f t="shared" si="15"/>
        <v>295</v>
      </c>
    </row>
    <row r="488" spans="1:9" s="121" customFormat="1" ht="45">
      <c r="A488" s="114" t="s">
        <v>919</v>
      </c>
      <c r="B488" s="114" t="s">
        <v>920</v>
      </c>
      <c r="C488" s="121" t="s">
        <v>20</v>
      </c>
      <c r="D488" s="121" t="s">
        <v>21</v>
      </c>
      <c r="E488" s="125">
        <v>220</v>
      </c>
      <c r="F488" s="126"/>
      <c r="G488" s="125">
        <v>75</v>
      </c>
      <c r="H488" s="127">
        <v>0</v>
      </c>
      <c r="I488" s="122">
        <f t="shared" si="15"/>
        <v>295</v>
      </c>
    </row>
    <row r="489" spans="1:9" s="121" customFormat="1" ht="30">
      <c r="A489" s="114">
        <v>4717.255</v>
      </c>
      <c r="B489" s="114" t="s">
        <v>921</v>
      </c>
      <c r="C489" s="121" t="s">
        <v>20</v>
      </c>
      <c r="D489" s="121" t="s">
        <v>21</v>
      </c>
      <c r="E489" s="125">
        <v>220</v>
      </c>
      <c r="F489" s="126"/>
      <c r="G489" s="125">
        <v>75</v>
      </c>
      <c r="H489" s="127">
        <v>0</v>
      </c>
      <c r="I489" s="122">
        <f t="shared" si="15"/>
        <v>295</v>
      </c>
    </row>
    <row r="490" spans="1:9" s="121" customFormat="1" ht="30">
      <c r="A490" s="114" t="s">
        <v>922</v>
      </c>
      <c r="B490" s="114" t="s">
        <v>923</v>
      </c>
      <c r="C490" s="121" t="s">
        <v>20</v>
      </c>
      <c r="D490" s="121" t="s">
        <v>21</v>
      </c>
      <c r="E490" s="125">
        <v>220</v>
      </c>
      <c r="F490" s="126"/>
      <c r="G490" s="125">
        <v>75</v>
      </c>
      <c r="H490" s="127">
        <v>0</v>
      </c>
      <c r="I490" s="122">
        <f t="shared" si="15"/>
        <v>295</v>
      </c>
    </row>
    <row r="491" spans="1:9" s="121" customFormat="1" ht="45">
      <c r="A491" s="114" t="s">
        <v>924</v>
      </c>
      <c r="B491" s="114" t="s">
        <v>925</v>
      </c>
      <c r="C491" s="121" t="s">
        <v>20</v>
      </c>
      <c r="D491" s="121" t="s">
        <v>21</v>
      </c>
      <c r="E491" s="125">
        <v>220</v>
      </c>
      <c r="F491" s="126"/>
      <c r="G491" s="125">
        <v>75</v>
      </c>
      <c r="H491" s="127">
        <v>0</v>
      </c>
      <c r="I491" s="122">
        <f t="shared" si="15"/>
        <v>295</v>
      </c>
    </row>
    <row r="492" spans="1:9" s="121" customFormat="1" ht="30">
      <c r="A492" s="114">
        <v>4717.263</v>
      </c>
      <c r="B492" s="114" t="s">
        <v>926</v>
      </c>
      <c r="C492" s="121" t="s">
        <v>20</v>
      </c>
      <c r="D492" s="121" t="s">
        <v>21</v>
      </c>
      <c r="E492" s="125">
        <v>220</v>
      </c>
      <c r="F492" s="126"/>
      <c r="G492" s="125">
        <v>75</v>
      </c>
      <c r="H492" s="127">
        <v>0</v>
      </c>
      <c r="I492" s="122">
        <f t="shared" si="15"/>
        <v>295</v>
      </c>
    </row>
    <row r="493" spans="1:9" s="121" customFormat="1" ht="15">
      <c r="A493" s="114">
        <v>4717.265</v>
      </c>
      <c r="B493" s="114" t="s">
        <v>927</v>
      </c>
      <c r="C493" s="121" t="s">
        <v>20</v>
      </c>
      <c r="D493" s="121" t="s">
        <v>21</v>
      </c>
      <c r="E493" s="125">
        <v>220</v>
      </c>
      <c r="F493" s="126"/>
      <c r="G493" s="125">
        <v>75</v>
      </c>
      <c r="H493" s="127">
        <v>0</v>
      </c>
      <c r="I493" s="122">
        <f t="shared" si="15"/>
        <v>295</v>
      </c>
    </row>
    <row r="494" spans="1:9" s="121" customFormat="1" ht="30">
      <c r="A494" s="114">
        <v>4717.275</v>
      </c>
      <c r="B494" s="114" t="s">
        <v>928</v>
      </c>
      <c r="C494" s="121" t="s">
        <v>20</v>
      </c>
      <c r="D494" s="121" t="s">
        <v>21</v>
      </c>
      <c r="E494" s="125">
        <v>220</v>
      </c>
      <c r="F494" s="126"/>
      <c r="G494" s="125">
        <v>75</v>
      </c>
      <c r="H494" s="127">
        <v>0</v>
      </c>
      <c r="I494" s="122">
        <f t="shared" si="15"/>
        <v>295</v>
      </c>
    </row>
    <row r="495" spans="1:9" s="121" customFormat="1" ht="45">
      <c r="A495" s="114">
        <v>4717.315</v>
      </c>
      <c r="B495" s="114" t="s">
        <v>929</v>
      </c>
      <c r="C495" s="121" t="s">
        <v>20</v>
      </c>
      <c r="D495" s="121" t="s">
        <v>21</v>
      </c>
      <c r="E495" s="125">
        <v>220</v>
      </c>
      <c r="F495" s="126"/>
      <c r="G495" s="125">
        <v>75</v>
      </c>
      <c r="H495" s="127">
        <v>0</v>
      </c>
      <c r="I495" s="122">
        <f t="shared" si="15"/>
        <v>295</v>
      </c>
    </row>
    <row r="496" spans="1:9" s="121" customFormat="1" ht="75">
      <c r="A496" s="114">
        <v>4717.325</v>
      </c>
      <c r="B496" s="114" t="s">
        <v>930</v>
      </c>
      <c r="C496" s="121" t="s">
        <v>20</v>
      </c>
      <c r="D496" s="121" t="s">
        <v>21</v>
      </c>
      <c r="E496" s="125">
        <v>220</v>
      </c>
      <c r="F496" s="126"/>
      <c r="G496" s="125">
        <v>75</v>
      </c>
      <c r="H496" s="127">
        <v>0</v>
      </c>
      <c r="I496" s="122">
        <f t="shared" si="15"/>
        <v>295</v>
      </c>
    </row>
    <row r="497" spans="1:9" s="121" customFormat="1" ht="75">
      <c r="A497" s="114" t="s">
        <v>931</v>
      </c>
      <c r="B497" s="114" t="s">
        <v>932</v>
      </c>
      <c r="C497" s="121" t="s">
        <v>20</v>
      </c>
      <c r="D497" s="121" t="s">
        <v>21</v>
      </c>
      <c r="E497" s="125">
        <v>220</v>
      </c>
      <c r="F497" s="126"/>
      <c r="G497" s="125">
        <v>75</v>
      </c>
      <c r="H497" s="127">
        <v>0</v>
      </c>
      <c r="I497" s="122">
        <f t="shared" si="15"/>
        <v>295</v>
      </c>
    </row>
    <row r="498" spans="1:9" s="121" customFormat="1" ht="60">
      <c r="A498" s="114" t="s">
        <v>933</v>
      </c>
      <c r="B498" s="114" t="s">
        <v>934</v>
      </c>
      <c r="C498" s="121" t="s">
        <v>20</v>
      </c>
      <c r="D498" s="121" t="s">
        <v>21</v>
      </c>
      <c r="E498" s="125">
        <v>220</v>
      </c>
      <c r="F498" s="126"/>
      <c r="G498" s="125">
        <v>75</v>
      </c>
      <c r="H498" s="127">
        <v>0</v>
      </c>
      <c r="I498" s="122">
        <f t="shared" si="15"/>
        <v>295</v>
      </c>
    </row>
    <row r="499" spans="1:9" s="121" customFormat="1" ht="75">
      <c r="A499" s="114" t="s">
        <v>935</v>
      </c>
      <c r="B499" s="114" t="s">
        <v>936</v>
      </c>
      <c r="C499" s="121" t="s">
        <v>20</v>
      </c>
      <c r="D499" s="121" t="s">
        <v>21</v>
      </c>
      <c r="E499" s="125">
        <v>220</v>
      </c>
      <c r="F499" s="126"/>
      <c r="G499" s="125">
        <v>75</v>
      </c>
      <c r="H499" s="127">
        <v>0</v>
      </c>
      <c r="I499" s="122">
        <f t="shared" si="15"/>
        <v>295</v>
      </c>
    </row>
    <row r="500" spans="1:9" s="121" customFormat="1" ht="60">
      <c r="A500" s="114" t="s">
        <v>937</v>
      </c>
      <c r="B500" s="114" t="s">
        <v>938</v>
      </c>
      <c r="C500" s="121" t="s">
        <v>20</v>
      </c>
      <c r="D500" s="121" t="s">
        <v>21</v>
      </c>
      <c r="E500" s="125">
        <v>220</v>
      </c>
      <c r="F500" s="126"/>
      <c r="G500" s="125">
        <v>75</v>
      </c>
      <c r="H500" s="127">
        <v>0</v>
      </c>
      <c r="I500" s="122">
        <f t="shared" si="15"/>
        <v>295</v>
      </c>
    </row>
    <row r="501" spans="1:9" s="121" customFormat="1" ht="60">
      <c r="A501" s="114">
        <v>4717.335</v>
      </c>
      <c r="B501" s="114" t="s">
        <v>939</v>
      </c>
      <c r="C501" s="121" t="s">
        <v>20</v>
      </c>
      <c r="D501" s="121" t="s">
        <v>21</v>
      </c>
      <c r="E501" s="125">
        <v>220</v>
      </c>
      <c r="F501" s="126"/>
      <c r="G501" s="125">
        <v>75</v>
      </c>
      <c r="H501" s="127">
        <v>0</v>
      </c>
      <c r="I501" s="122">
        <f t="shared" si="15"/>
        <v>295</v>
      </c>
    </row>
    <row r="502" spans="1:9" s="121" customFormat="1" ht="30">
      <c r="A502" s="114" t="s">
        <v>940</v>
      </c>
      <c r="B502" s="114" t="s">
        <v>941</v>
      </c>
      <c r="C502" s="121" t="s">
        <v>20</v>
      </c>
      <c r="D502" s="121" t="s">
        <v>21</v>
      </c>
      <c r="E502" s="125">
        <v>220</v>
      </c>
      <c r="F502" s="126"/>
      <c r="G502" s="125">
        <v>75</v>
      </c>
      <c r="H502" s="127">
        <v>0</v>
      </c>
      <c r="I502" s="122">
        <f t="shared" si="15"/>
        <v>295</v>
      </c>
    </row>
    <row r="503" spans="1:9" s="121" customFormat="1" ht="45">
      <c r="A503" s="114" t="s">
        <v>942</v>
      </c>
      <c r="B503" s="114" t="s">
        <v>943</v>
      </c>
      <c r="C503" s="121" t="s">
        <v>20</v>
      </c>
      <c r="D503" s="121" t="s">
        <v>21</v>
      </c>
      <c r="E503" s="125">
        <v>220</v>
      </c>
      <c r="F503" s="126"/>
      <c r="G503" s="125">
        <v>75</v>
      </c>
      <c r="H503" s="127">
        <v>0</v>
      </c>
      <c r="I503" s="122">
        <f t="shared" si="15"/>
        <v>295</v>
      </c>
    </row>
    <row r="504" spans="1:9" s="121" customFormat="1" ht="15">
      <c r="A504" s="114" t="s">
        <v>944</v>
      </c>
      <c r="B504" s="114" t="s">
        <v>945</v>
      </c>
      <c r="C504" s="121" t="s">
        <v>20</v>
      </c>
      <c r="D504" s="121" t="s">
        <v>21</v>
      </c>
      <c r="E504" s="125">
        <v>220</v>
      </c>
      <c r="F504" s="126"/>
      <c r="G504" s="125">
        <v>75</v>
      </c>
      <c r="H504" s="127">
        <v>0</v>
      </c>
      <c r="I504" s="122">
        <f t="shared" si="15"/>
        <v>295</v>
      </c>
    </row>
    <row r="505" spans="1:9" s="121" customFormat="1" ht="45">
      <c r="A505" s="114" t="s">
        <v>946</v>
      </c>
      <c r="B505" s="114" t="s">
        <v>947</v>
      </c>
      <c r="C505" s="121" t="s">
        <v>20</v>
      </c>
      <c r="D505" s="121" t="s">
        <v>21</v>
      </c>
      <c r="E505" s="125">
        <v>220</v>
      </c>
      <c r="F505" s="126"/>
      <c r="G505" s="125">
        <v>75</v>
      </c>
      <c r="H505" s="127">
        <v>0</v>
      </c>
      <c r="I505" s="122">
        <f t="shared" si="15"/>
        <v>295</v>
      </c>
    </row>
    <row r="506" spans="1:9" s="121" customFormat="1" ht="30">
      <c r="A506" s="114" t="s">
        <v>948</v>
      </c>
      <c r="B506" s="114" t="s">
        <v>949</v>
      </c>
      <c r="C506" s="121" t="s">
        <v>20</v>
      </c>
      <c r="D506" s="121" t="s">
        <v>21</v>
      </c>
      <c r="E506" s="125">
        <v>220</v>
      </c>
      <c r="F506" s="126"/>
      <c r="G506" s="125">
        <v>75</v>
      </c>
      <c r="H506" s="127">
        <v>0</v>
      </c>
      <c r="I506" s="122">
        <f t="shared" si="15"/>
        <v>295</v>
      </c>
    </row>
    <row r="507" spans="1:9" s="121" customFormat="1" ht="60">
      <c r="A507" s="114" t="s">
        <v>950</v>
      </c>
      <c r="B507" s="114" t="s">
        <v>951</v>
      </c>
      <c r="C507" s="121" t="s">
        <v>20</v>
      </c>
      <c r="D507" s="121" t="s">
        <v>21</v>
      </c>
      <c r="E507" s="125">
        <v>220</v>
      </c>
      <c r="F507" s="126"/>
      <c r="G507" s="125">
        <v>75</v>
      </c>
      <c r="H507" s="127">
        <v>0</v>
      </c>
      <c r="I507" s="122">
        <f t="shared" si="15"/>
        <v>295</v>
      </c>
    </row>
    <row r="508" spans="1:9" s="121" customFormat="1" ht="31.5">
      <c r="A508" s="128" t="s">
        <v>952</v>
      </c>
      <c r="B508" s="114"/>
      <c r="E508" s="125"/>
      <c r="F508" s="126"/>
      <c r="G508" s="125"/>
      <c r="H508" s="127"/>
      <c r="I508" s="122">
        <f t="shared" si="15"/>
        <v>0</v>
      </c>
    </row>
    <row r="509" spans="1:9" s="121" customFormat="1" ht="30">
      <c r="A509" s="114">
        <v>4625.04</v>
      </c>
      <c r="B509" s="114" t="s">
        <v>953</v>
      </c>
      <c r="C509" s="121" t="s">
        <v>20</v>
      </c>
      <c r="D509" s="121" t="s">
        <v>21</v>
      </c>
      <c r="E509" s="125">
        <v>220</v>
      </c>
      <c r="F509" s="126"/>
      <c r="G509" s="125">
        <v>75</v>
      </c>
      <c r="H509" s="127">
        <v>0</v>
      </c>
      <c r="I509" s="122">
        <f t="shared" si="15"/>
        <v>295</v>
      </c>
    </row>
    <row r="510" spans="1:9" s="121" customFormat="1" ht="30">
      <c r="A510" s="114">
        <v>4625.05</v>
      </c>
      <c r="B510" s="114" t="s">
        <v>954</v>
      </c>
      <c r="C510" s="121" t="s">
        <v>20</v>
      </c>
      <c r="D510" s="121" t="s">
        <v>21</v>
      </c>
      <c r="E510" s="125">
        <v>220</v>
      </c>
      <c r="F510" s="126"/>
      <c r="G510" s="125">
        <v>75</v>
      </c>
      <c r="H510" s="127">
        <v>0</v>
      </c>
      <c r="I510" s="122">
        <f t="shared" si="15"/>
        <v>295</v>
      </c>
    </row>
    <row r="511" spans="1:9" s="121" customFormat="1" ht="15">
      <c r="A511" s="114">
        <v>4625.06</v>
      </c>
      <c r="B511" s="114" t="s">
        <v>955</v>
      </c>
      <c r="C511" s="121" t="s">
        <v>20</v>
      </c>
      <c r="D511" s="121" t="s">
        <v>21</v>
      </c>
      <c r="E511" s="125">
        <v>220</v>
      </c>
      <c r="F511" s="126"/>
      <c r="G511" s="125">
        <v>75</v>
      </c>
      <c r="H511" s="127">
        <v>0</v>
      </c>
      <c r="I511" s="122">
        <f t="shared" si="15"/>
        <v>295</v>
      </c>
    </row>
    <row r="512" spans="1:9" s="121" customFormat="1" ht="15">
      <c r="A512" s="114">
        <v>4625.07</v>
      </c>
      <c r="B512" s="114" t="s">
        <v>956</v>
      </c>
      <c r="C512" s="121" t="s">
        <v>20</v>
      </c>
      <c r="D512" s="121" t="s">
        <v>21</v>
      </c>
      <c r="E512" s="125">
        <v>220</v>
      </c>
      <c r="F512" s="126"/>
      <c r="G512" s="125">
        <v>75</v>
      </c>
      <c r="H512" s="127">
        <v>0</v>
      </c>
      <c r="I512" s="122">
        <f t="shared" si="15"/>
        <v>295</v>
      </c>
    </row>
    <row r="513" spans="1:9" s="121" customFormat="1" ht="30">
      <c r="A513" s="114">
        <v>4625.1</v>
      </c>
      <c r="B513" s="114" t="s">
        <v>957</v>
      </c>
      <c r="C513" s="121" t="s">
        <v>20</v>
      </c>
      <c r="D513" s="121" t="s">
        <v>21</v>
      </c>
      <c r="E513" s="125">
        <v>220</v>
      </c>
      <c r="F513" s="126"/>
      <c r="G513" s="125">
        <v>75</v>
      </c>
      <c r="H513" s="127">
        <v>0</v>
      </c>
      <c r="I513" s="122">
        <f t="shared" si="15"/>
        <v>295</v>
      </c>
    </row>
    <row r="514" spans="1:9" s="121" customFormat="1" ht="15">
      <c r="A514" s="114">
        <v>4625.15</v>
      </c>
      <c r="B514" s="114" t="s">
        <v>958</v>
      </c>
      <c r="C514" s="121" t="s">
        <v>20</v>
      </c>
      <c r="D514" s="121" t="s">
        <v>21</v>
      </c>
      <c r="E514" s="125">
        <v>320</v>
      </c>
      <c r="F514" s="126"/>
      <c r="G514" s="125">
        <v>75</v>
      </c>
      <c r="H514" s="127">
        <v>0</v>
      </c>
      <c r="I514" s="122">
        <f t="shared" si="15"/>
        <v>395</v>
      </c>
    </row>
    <row r="515" spans="1:9" s="121" customFormat="1" ht="30">
      <c r="A515" s="114">
        <v>4625.16</v>
      </c>
      <c r="B515" s="114" t="s">
        <v>959</v>
      </c>
      <c r="C515" s="121" t="s">
        <v>20</v>
      </c>
      <c r="D515" s="121" t="s">
        <v>21</v>
      </c>
      <c r="E515" s="125">
        <v>320</v>
      </c>
      <c r="F515" s="126"/>
      <c r="G515" s="125">
        <v>75</v>
      </c>
      <c r="H515" s="127">
        <v>0</v>
      </c>
      <c r="I515" s="122">
        <f t="shared" si="15"/>
        <v>395</v>
      </c>
    </row>
    <row r="516" spans="1:9" s="121" customFormat="1" ht="30">
      <c r="A516" s="114">
        <v>4625.17</v>
      </c>
      <c r="B516" s="114" t="s">
        <v>960</v>
      </c>
      <c r="C516" s="121" t="s">
        <v>20</v>
      </c>
      <c r="D516" s="121" t="s">
        <v>21</v>
      </c>
      <c r="E516" s="125">
        <v>320</v>
      </c>
      <c r="F516" s="126"/>
      <c r="G516" s="125">
        <v>75</v>
      </c>
      <c r="H516" s="127">
        <v>0</v>
      </c>
      <c r="I516" s="122">
        <f t="shared" si="15"/>
        <v>395</v>
      </c>
    </row>
    <row r="517" spans="1:9" s="121" customFormat="1" ht="30">
      <c r="A517" s="114">
        <v>4625.21</v>
      </c>
      <c r="B517" s="114" t="s">
        <v>961</v>
      </c>
      <c r="C517" s="121" t="s">
        <v>20</v>
      </c>
      <c r="D517" s="121" t="s">
        <v>21</v>
      </c>
      <c r="E517" s="125">
        <v>320</v>
      </c>
      <c r="F517" s="126"/>
      <c r="G517" s="125">
        <v>75</v>
      </c>
      <c r="H517" s="127">
        <v>0</v>
      </c>
      <c r="I517" s="122">
        <f t="shared" si="15"/>
        <v>395</v>
      </c>
    </row>
    <row r="518" spans="1:9" s="121" customFormat="1" ht="45">
      <c r="A518" s="114">
        <v>4625.22</v>
      </c>
      <c r="B518" s="114" t="s">
        <v>962</v>
      </c>
      <c r="C518" s="121" t="s">
        <v>20</v>
      </c>
      <c r="D518" s="121" t="s">
        <v>21</v>
      </c>
      <c r="E518" s="125">
        <v>320</v>
      </c>
      <c r="F518" s="126"/>
      <c r="G518" s="125">
        <v>75</v>
      </c>
      <c r="H518" s="127">
        <v>0</v>
      </c>
      <c r="I518" s="122">
        <f t="shared" si="15"/>
        <v>395</v>
      </c>
    </row>
    <row r="519" spans="1:9" s="121" customFormat="1" ht="47.25">
      <c r="A519" s="128" t="s">
        <v>963</v>
      </c>
      <c r="B519" s="114"/>
      <c r="E519" s="125"/>
      <c r="F519" s="126"/>
      <c r="G519" s="125"/>
      <c r="H519" s="127"/>
      <c r="I519" s="122">
        <f t="shared" si="15"/>
        <v>0</v>
      </c>
    </row>
    <row r="520" spans="1:9" s="121" customFormat="1" ht="15">
      <c r="A520" s="114">
        <v>4626.0025</v>
      </c>
      <c r="B520" s="114" t="s">
        <v>964</v>
      </c>
      <c r="C520" s="121" t="s">
        <v>20</v>
      </c>
      <c r="D520" s="121" t="s">
        <v>21</v>
      </c>
      <c r="E520" s="125">
        <v>320</v>
      </c>
      <c r="F520" s="126"/>
      <c r="G520" s="125">
        <v>75</v>
      </c>
      <c r="H520" s="127">
        <v>0</v>
      </c>
      <c r="I520" s="122">
        <f t="shared" si="15"/>
        <v>395</v>
      </c>
    </row>
    <row r="521" spans="1:9" s="121" customFormat="1" ht="45">
      <c r="A521" s="114">
        <v>4626.003</v>
      </c>
      <c r="B521" s="114" t="s">
        <v>965</v>
      </c>
      <c r="C521" s="121" t="s">
        <v>20</v>
      </c>
      <c r="D521" s="121" t="s">
        <v>21</v>
      </c>
      <c r="E521" s="125">
        <v>320</v>
      </c>
      <c r="F521" s="126"/>
      <c r="G521" s="125">
        <v>75</v>
      </c>
      <c r="H521" s="127">
        <v>0</v>
      </c>
      <c r="I521" s="122">
        <f t="shared" si="15"/>
        <v>395</v>
      </c>
    </row>
    <row r="522" spans="1:9" s="121" customFormat="1" ht="15">
      <c r="A522" s="114">
        <v>4626.0035</v>
      </c>
      <c r="B522" s="114" t="s">
        <v>966</v>
      </c>
      <c r="C522" s="121" t="s">
        <v>20</v>
      </c>
      <c r="D522" s="121" t="s">
        <v>21</v>
      </c>
      <c r="E522" s="125">
        <v>220</v>
      </c>
      <c r="F522" s="126"/>
      <c r="G522" s="125">
        <v>75</v>
      </c>
      <c r="H522" s="127">
        <v>0</v>
      </c>
      <c r="I522" s="122">
        <f t="shared" si="15"/>
        <v>295</v>
      </c>
    </row>
    <row r="523" spans="1:9" s="121" customFormat="1" ht="30">
      <c r="A523" s="114">
        <v>4626.004</v>
      </c>
      <c r="B523" s="114" t="s">
        <v>967</v>
      </c>
      <c r="C523" s="121" t="s">
        <v>20</v>
      </c>
      <c r="D523" s="121" t="s">
        <v>21</v>
      </c>
      <c r="E523" s="125">
        <v>520</v>
      </c>
      <c r="F523" s="126"/>
      <c r="G523" s="125">
        <v>75</v>
      </c>
      <c r="H523" s="127">
        <v>0</v>
      </c>
      <c r="I523" s="122">
        <f t="shared" si="15"/>
        <v>595</v>
      </c>
    </row>
    <row r="524" spans="1:9" s="121" customFormat="1" ht="30">
      <c r="A524" s="114">
        <v>4626.0065</v>
      </c>
      <c r="B524" s="114" t="s">
        <v>968</v>
      </c>
      <c r="C524" s="121" t="s">
        <v>20</v>
      </c>
      <c r="D524" s="121" t="s">
        <v>21</v>
      </c>
      <c r="E524" s="125">
        <v>220</v>
      </c>
      <c r="F524" s="126"/>
      <c r="G524" s="125">
        <v>75</v>
      </c>
      <c r="H524" s="127">
        <v>0</v>
      </c>
      <c r="I524" s="122">
        <f t="shared" si="15"/>
        <v>295</v>
      </c>
    </row>
    <row r="525" spans="1:9" s="121" customFormat="1" ht="30">
      <c r="A525" s="114">
        <v>4626.007</v>
      </c>
      <c r="B525" s="114" t="s">
        <v>969</v>
      </c>
      <c r="C525" s="121" t="s">
        <v>20</v>
      </c>
      <c r="D525" s="121" t="s">
        <v>21</v>
      </c>
      <c r="E525" s="125">
        <v>320</v>
      </c>
      <c r="F525" s="126"/>
      <c r="G525" s="125">
        <v>75</v>
      </c>
      <c r="H525" s="127">
        <v>0</v>
      </c>
      <c r="I525" s="122">
        <f t="shared" si="15"/>
        <v>395</v>
      </c>
    </row>
    <row r="526" spans="1:9" s="121" customFormat="1" ht="30">
      <c r="A526" s="114">
        <v>4626.0075</v>
      </c>
      <c r="B526" s="114" t="s">
        <v>970</v>
      </c>
      <c r="C526" s="121" t="s">
        <v>20</v>
      </c>
      <c r="D526" s="121" t="s">
        <v>21</v>
      </c>
      <c r="E526" s="125">
        <v>320</v>
      </c>
      <c r="F526" s="126"/>
      <c r="G526" s="125">
        <v>75</v>
      </c>
      <c r="H526" s="127">
        <v>0</v>
      </c>
      <c r="I526" s="122">
        <f t="shared" si="15"/>
        <v>395</v>
      </c>
    </row>
    <row r="527" spans="1:9" s="121" customFormat="1" ht="30">
      <c r="A527" s="114">
        <v>4626.008</v>
      </c>
      <c r="B527" s="114" t="s">
        <v>971</v>
      </c>
      <c r="C527" s="121" t="s">
        <v>20</v>
      </c>
      <c r="D527" s="121" t="s">
        <v>21</v>
      </c>
      <c r="E527" s="125">
        <v>220</v>
      </c>
      <c r="F527" s="126"/>
      <c r="G527" s="125">
        <v>75</v>
      </c>
      <c r="H527" s="127">
        <v>0</v>
      </c>
      <c r="I527" s="122">
        <f t="shared" si="15"/>
        <v>295</v>
      </c>
    </row>
    <row r="528" spans="1:9" s="121" customFormat="1" ht="15">
      <c r="A528" s="114">
        <v>4626.009</v>
      </c>
      <c r="B528" s="114" t="s">
        <v>972</v>
      </c>
      <c r="C528" s="121" t="s">
        <v>20</v>
      </c>
      <c r="D528" s="121" t="s">
        <v>21</v>
      </c>
      <c r="E528" s="125">
        <v>220</v>
      </c>
      <c r="F528" s="126"/>
      <c r="G528" s="125">
        <v>75</v>
      </c>
      <c r="H528" s="127">
        <v>0</v>
      </c>
      <c r="I528" s="122">
        <f t="shared" si="15"/>
        <v>295</v>
      </c>
    </row>
    <row r="529" spans="1:9" s="121" customFormat="1" ht="15">
      <c r="A529" s="114">
        <v>4626.0095</v>
      </c>
      <c r="B529" s="114" t="s">
        <v>973</v>
      </c>
      <c r="C529" s="121" t="s">
        <v>20</v>
      </c>
      <c r="D529" s="121" t="s">
        <v>21</v>
      </c>
      <c r="E529" s="125">
        <v>220</v>
      </c>
      <c r="F529" s="126"/>
      <c r="G529" s="125">
        <v>75</v>
      </c>
      <c r="H529" s="127">
        <v>0</v>
      </c>
      <c r="I529" s="122">
        <f t="shared" si="15"/>
        <v>295</v>
      </c>
    </row>
    <row r="530" spans="1:9" s="121" customFormat="1" ht="15">
      <c r="A530" s="114">
        <v>4626.01</v>
      </c>
      <c r="B530" s="114" t="s">
        <v>974</v>
      </c>
      <c r="C530" s="121" t="s">
        <v>20</v>
      </c>
      <c r="D530" s="121" t="s">
        <v>21</v>
      </c>
      <c r="E530" s="125">
        <v>220</v>
      </c>
      <c r="F530" s="126"/>
      <c r="G530" s="125">
        <v>75</v>
      </c>
      <c r="H530" s="127">
        <v>0</v>
      </c>
      <c r="I530" s="122">
        <f t="shared" si="15"/>
        <v>295</v>
      </c>
    </row>
    <row r="531" spans="1:9" s="121" customFormat="1" ht="45">
      <c r="A531" s="114">
        <v>4626.011</v>
      </c>
      <c r="B531" s="114" t="s">
        <v>975</v>
      </c>
      <c r="C531" s="121" t="s">
        <v>20</v>
      </c>
      <c r="D531" s="121" t="s">
        <v>21</v>
      </c>
      <c r="E531" s="125">
        <v>320</v>
      </c>
      <c r="F531" s="126"/>
      <c r="G531" s="125">
        <v>75</v>
      </c>
      <c r="H531" s="127">
        <v>0</v>
      </c>
      <c r="I531" s="122">
        <f t="shared" si="15"/>
        <v>395</v>
      </c>
    </row>
    <row r="532" spans="1:9" s="121" customFormat="1" ht="15">
      <c r="A532" s="114">
        <v>4626.013</v>
      </c>
      <c r="B532" s="114" t="s">
        <v>976</v>
      </c>
      <c r="C532" s="121" t="s">
        <v>20</v>
      </c>
      <c r="D532" s="121" t="s">
        <v>21</v>
      </c>
      <c r="E532" s="125">
        <v>520</v>
      </c>
      <c r="F532" s="126"/>
      <c r="G532" s="125">
        <v>75</v>
      </c>
      <c r="H532" s="127">
        <v>0</v>
      </c>
      <c r="I532" s="122">
        <f t="shared" si="15"/>
        <v>595</v>
      </c>
    </row>
    <row r="533" spans="1:9" s="121" customFormat="1" ht="15">
      <c r="A533" s="114">
        <v>4626.015</v>
      </c>
      <c r="B533" s="114" t="s">
        <v>977</v>
      </c>
      <c r="C533" s="121" t="s">
        <v>20</v>
      </c>
      <c r="D533" s="121" t="s">
        <v>21</v>
      </c>
      <c r="E533" s="125">
        <v>320</v>
      </c>
      <c r="F533" s="126"/>
      <c r="G533" s="125">
        <v>75</v>
      </c>
      <c r="H533" s="127">
        <v>0</v>
      </c>
      <c r="I533" s="122">
        <f t="shared" si="15"/>
        <v>395</v>
      </c>
    </row>
    <row r="534" spans="1:9" s="121" customFormat="1" ht="15">
      <c r="A534" s="114">
        <v>4626.0155</v>
      </c>
      <c r="B534" s="114" t="s">
        <v>978</v>
      </c>
      <c r="C534" s="121" t="s">
        <v>20</v>
      </c>
      <c r="D534" s="121" t="s">
        <v>21</v>
      </c>
      <c r="E534" s="125">
        <v>320</v>
      </c>
      <c r="F534" s="126"/>
      <c r="G534" s="125">
        <v>75</v>
      </c>
      <c r="H534" s="127">
        <v>0</v>
      </c>
      <c r="I534" s="122">
        <f t="shared" si="15"/>
        <v>395</v>
      </c>
    </row>
    <row r="535" spans="1:9" s="121" customFormat="1" ht="15">
      <c r="A535" s="114">
        <v>4626.016</v>
      </c>
      <c r="B535" s="114" t="s">
        <v>979</v>
      </c>
      <c r="C535" s="121" t="s">
        <v>20</v>
      </c>
      <c r="D535" s="121" t="s">
        <v>21</v>
      </c>
      <c r="E535" s="125">
        <v>320</v>
      </c>
      <c r="F535" s="126"/>
      <c r="G535" s="125">
        <v>75</v>
      </c>
      <c r="H535" s="127">
        <v>0</v>
      </c>
      <c r="I535" s="122">
        <f t="shared" si="15"/>
        <v>395</v>
      </c>
    </row>
    <row r="536" spans="1:9" s="121" customFormat="1" ht="30">
      <c r="A536" s="114">
        <v>4626.0175</v>
      </c>
      <c r="B536" s="114" t="s">
        <v>980</v>
      </c>
      <c r="C536" s="121" t="s">
        <v>20</v>
      </c>
      <c r="D536" s="121" t="s">
        <v>21</v>
      </c>
      <c r="E536" s="125">
        <v>320</v>
      </c>
      <c r="F536" s="126"/>
      <c r="G536" s="125">
        <v>75</v>
      </c>
      <c r="H536" s="127">
        <v>0</v>
      </c>
      <c r="I536" s="122">
        <f t="shared" si="15"/>
        <v>395</v>
      </c>
    </row>
    <row r="537" spans="1:9" s="121" customFormat="1" ht="15">
      <c r="A537" s="114">
        <v>4626.018</v>
      </c>
      <c r="B537" s="114" t="s">
        <v>981</v>
      </c>
      <c r="C537" s="121" t="s">
        <v>20</v>
      </c>
      <c r="D537" s="121" t="s">
        <v>21</v>
      </c>
      <c r="E537" s="125">
        <v>320</v>
      </c>
      <c r="F537" s="126"/>
      <c r="G537" s="125">
        <v>75</v>
      </c>
      <c r="H537" s="127">
        <v>0</v>
      </c>
      <c r="I537" s="122">
        <f t="shared" si="15"/>
        <v>395</v>
      </c>
    </row>
    <row r="538" spans="1:9" s="121" customFormat="1" ht="15">
      <c r="A538" s="114">
        <v>4626.019</v>
      </c>
      <c r="B538" s="114" t="s">
        <v>982</v>
      </c>
      <c r="C538" s="121" t="s">
        <v>20</v>
      </c>
      <c r="D538" s="121" t="s">
        <v>21</v>
      </c>
      <c r="E538" s="125">
        <v>320</v>
      </c>
      <c r="F538" s="126"/>
      <c r="G538" s="125">
        <v>75</v>
      </c>
      <c r="H538" s="127">
        <v>0</v>
      </c>
      <c r="I538" s="122">
        <f t="shared" si="15"/>
        <v>395</v>
      </c>
    </row>
    <row r="539" spans="1:9" s="121" customFormat="1" ht="15">
      <c r="A539" s="114">
        <v>4626.0195</v>
      </c>
      <c r="B539" s="114" t="s">
        <v>983</v>
      </c>
      <c r="C539" s="121" t="s">
        <v>20</v>
      </c>
      <c r="D539" s="121" t="s">
        <v>21</v>
      </c>
      <c r="E539" s="125">
        <v>320</v>
      </c>
      <c r="F539" s="126"/>
      <c r="G539" s="125">
        <v>75</v>
      </c>
      <c r="H539" s="127">
        <v>0</v>
      </c>
      <c r="I539" s="122">
        <f t="shared" si="15"/>
        <v>395</v>
      </c>
    </row>
    <row r="540" spans="1:9" s="121" customFormat="1" ht="30">
      <c r="A540" s="114">
        <v>4626.02</v>
      </c>
      <c r="B540" s="114" t="s">
        <v>984</v>
      </c>
      <c r="C540" s="121" t="s">
        <v>20</v>
      </c>
      <c r="D540" s="121" t="s">
        <v>21</v>
      </c>
      <c r="E540" s="125">
        <v>220</v>
      </c>
      <c r="F540" s="126"/>
      <c r="G540" s="125">
        <v>75</v>
      </c>
      <c r="H540" s="127">
        <v>0</v>
      </c>
      <c r="I540" s="122">
        <f t="shared" si="15"/>
        <v>295</v>
      </c>
    </row>
    <row r="541" spans="1:9" s="121" customFormat="1" ht="15">
      <c r="A541" s="114">
        <v>4626.021</v>
      </c>
      <c r="B541" s="114" t="s">
        <v>985</v>
      </c>
      <c r="C541" s="121" t="s">
        <v>20</v>
      </c>
      <c r="D541" s="121" t="s">
        <v>21</v>
      </c>
      <c r="E541" s="125">
        <v>220</v>
      </c>
      <c r="F541" s="126"/>
      <c r="G541" s="125">
        <v>75</v>
      </c>
      <c r="H541" s="127">
        <v>0</v>
      </c>
      <c r="I541" s="122">
        <f t="shared" si="15"/>
        <v>295</v>
      </c>
    </row>
    <row r="542" spans="1:9" s="121" customFormat="1" ht="15">
      <c r="A542" s="114">
        <v>4626.0215</v>
      </c>
      <c r="B542" s="114" t="s">
        <v>986</v>
      </c>
      <c r="C542" s="121" t="s">
        <v>20</v>
      </c>
      <c r="D542" s="121" t="s">
        <v>21</v>
      </c>
      <c r="E542" s="125">
        <v>220</v>
      </c>
      <c r="F542" s="126"/>
      <c r="G542" s="125">
        <v>75</v>
      </c>
      <c r="H542" s="127">
        <v>0</v>
      </c>
      <c r="I542" s="122">
        <f t="shared" si="15"/>
        <v>295</v>
      </c>
    </row>
    <row r="543" spans="1:9" s="121" customFormat="1" ht="15">
      <c r="A543" s="114">
        <v>4626.023</v>
      </c>
      <c r="B543" s="114" t="s">
        <v>987</v>
      </c>
      <c r="C543" s="121" t="s">
        <v>20</v>
      </c>
      <c r="D543" s="121" t="s">
        <v>21</v>
      </c>
      <c r="E543" s="125">
        <v>320</v>
      </c>
      <c r="F543" s="126"/>
      <c r="G543" s="125">
        <v>75</v>
      </c>
      <c r="H543" s="127">
        <v>0</v>
      </c>
      <c r="I543" s="122">
        <f t="shared" si="15"/>
        <v>395</v>
      </c>
    </row>
    <row r="544" spans="1:9" s="121" customFormat="1" ht="15">
      <c r="A544" s="114">
        <v>4626.024</v>
      </c>
      <c r="B544" s="114" t="s">
        <v>988</v>
      </c>
      <c r="C544" s="121" t="s">
        <v>20</v>
      </c>
      <c r="D544" s="121" t="s">
        <v>21</v>
      </c>
      <c r="E544" s="125">
        <v>220</v>
      </c>
      <c r="F544" s="126"/>
      <c r="G544" s="125">
        <v>75</v>
      </c>
      <c r="H544" s="127">
        <v>0</v>
      </c>
      <c r="I544" s="122">
        <f t="shared" si="15"/>
        <v>295</v>
      </c>
    </row>
    <row r="545" spans="1:9" s="121" customFormat="1" ht="15">
      <c r="A545" s="114">
        <v>4626.0245</v>
      </c>
      <c r="B545" s="114" t="s">
        <v>989</v>
      </c>
      <c r="C545" s="121" t="s">
        <v>20</v>
      </c>
      <c r="D545" s="121" t="s">
        <v>21</v>
      </c>
      <c r="E545" s="125">
        <v>520</v>
      </c>
      <c r="F545" s="126"/>
      <c r="G545" s="125">
        <v>75</v>
      </c>
      <c r="H545" s="127">
        <v>0</v>
      </c>
      <c r="I545" s="122">
        <f t="shared" si="15"/>
        <v>595</v>
      </c>
    </row>
    <row r="546" spans="1:9" s="121" customFormat="1" ht="15">
      <c r="A546" s="114">
        <v>4626.025</v>
      </c>
      <c r="B546" s="114" t="s">
        <v>990</v>
      </c>
      <c r="C546" s="121" t="s">
        <v>20</v>
      </c>
      <c r="D546" s="121" t="s">
        <v>21</v>
      </c>
      <c r="E546" s="125">
        <v>320</v>
      </c>
      <c r="F546" s="126"/>
      <c r="G546" s="125">
        <v>75</v>
      </c>
      <c r="H546" s="127">
        <v>0</v>
      </c>
      <c r="I546" s="122">
        <f t="shared" si="15"/>
        <v>395</v>
      </c>
    </row>
    <row r="547" spans="1:9" s="121" customFormat="1" ht="15">
      <c r="A547" s="114">
        <v>4626.0255</v>
      </c>
      <c r="B547" s="114" t="s">
        <v>991</v>
      </c>
      <c r="C547" s="121" t="s">
        <v>20</v>
      </c>
      <c r="D547" s="121" t="s">
        <v>21</v>
      </c>
      <c r="E547" s="125">
        <v>220</v>
      </c>
      <c r="F547" s="126"/>
      <c r="G547" s="125">
        <v>75</v>
      </c>
      <c r="H547" s="127">
        <v>0</v>
      </c>
      <c r="I547" s="122">
        <f t="shared" si="15"/>
        <v>295</v>
      </c>
    </row>
    <row r="548" spans="1:9" s="121" customFormat="1" ht="15">
      <c r="A548" s="114">
        <v>4626.026</v>
      </c>
      <c r="B548" s="114" t="s">
        <v>992</v>
      </c>
      <c r="C548" s="121" t="s">
        <v>20</v>
      </c>
      <c r="D548" s="121" t="s">
        <v>21</v>
      </c>
      <c r="E548" s="125">
        <v>220</v>
      </c>
      <c r="F548" s="126"/>
      <c r="G548" s="125">
        <v>75</v>
      </c>
      <c r="H548" s="127">
        <v>0</v>
      </c>
      <c r="I548" s="122">
        <f t="shared" si="15"/>
        <v>295</v>
      </c>
    </row>
    <row r="549" spans="1:9" s="121" customFormat="1" ht="15">
      <c r="A549" s="114">
        <v>4626.0275</v>
      </c>
      <c r="B549" s="114" t="s">
        <v>993</v>
      </c>
      <c r="C549" s="121" t="s">
        <v>20</v>
      </c>
      <c r="D549" s="121" t="s">
        <v>21</v>
      </c>
      <c r="E549" s="125">
        <v>220</v>
      </c>
      <c r="F549" s="126"/>
      <c r="G549" s="125">
        <v>75</v>
      </c>
      <c r="H549" s="127">
        <v>0</v>
      </c>
      <c r="I549" s="122">
        <f t="shared" si="15"/>
        <v>295</v>
      </c>
    </row>
    <row r="550" spans="1:9" s="121" customFormat="1" ht="15">
      <c r="A550" s="114">
        <v>4626.0285</v>
      </c>
      <c r="B550" s="114" t="s">
        <v>994</v>
      </c>
      <c r="C550" s="121" t="s">
        <v>20</v>
      </c>
      <c r="D550" s="121" t="s">
        <v>21</v>
      </c>
      <c r="E550" s="125">
        <v>220</v>
      </c>
      <c r="F550" s="126"/>
      <c r="G550" s="125">
        <v>75</v>
      </c>
      <c r="H550" s="127">
        <v>0</v>
      </c>
      <c r="I550" s="122">
        <f aca="true" t="shared" si="16" ref="I550:I613">SUM(E550:H550)</f>
        <v>295</v>
      </c>
    </row>
    <row r="551" spans="1:9" s="121" customFormat="1" ht="15">
      <c r="A551" s="114">
        <v>4626.0305</v>
      </c>
      <c r="B551" s="114" t="s">
        <v>995</v>
      </c>
      <c r="C551" s="121" t="s">
        <v>20</v>
      </c>
      <c r="D551" s="121" t="s">
        <v>21</v>
      </c>
      <c r="E551" s="125">
        <v>220</v>
      </c>
      <c r="F551" s="126"/>
      <c r="G551" s="125">
        <v>75</v>
      </c>
      <c r="H551" s="127">
        <v>0</v>
      </c>
      <c r="I551" s="122">
        <f t="shared" si="16"/>
        <v>295</v>
      </c>
    </row>
    <row r="552" spans="1:9" s="121" customFormat="1" ht="15">
      <c r="A552" s="114">
        <v>4626.0315</v>
      </c>
      <c r="B552" s="114" t="s">
        <v>996</v>
      </c>
      <c r="C552" s="121" t="s">
        <v>20</v>
      </c>
      <c r="D552" s="121" t="s">
        <v>21</v>
      </c>
      <c r="E552" s="125">
        <v>220</v>
      </c>
      <c r="F552" s="126"/>
      <c r="G552" s="125">
        <v>75</v>
      </c>
      <c r="H552" s="127">
        <v>0</v>
      </c>
      <c r="I552" s="122">
        <f t="shared" si="16"/>
        <v>295</v>
      </c>
    </row>
    <row r="553" spans="1:9" s="121" customFormat="1" ht="15">
      <c r="A553" s="114">
        <v>4626.032</v>
      </c>
      <c r="B553" s="114" t="s">
        <v>997</v>
      </c>
      <c r="C553" s="121" t="s">
        <v>20</v>
      </c>
      <c r="D553" s="121" t="s">
        <v>21</v>
      </c>
      <c r="E553" s="125">
        <v>220</v>
      </c>
      <c r="F553" s="126"/>
      <c r="G553" s="125">
        <v>75</v>
      </c>
      <c r="H553" s="127">
        <v>0</v>
      </c>
      <c r="I553" s="122">
        <f t="shared" si="16"/>
        <v>295</v>
      </c>
    </row>
    <row r="554" spans="1:9" s="121" customFormat="1" ht="15">
      <c r="A554" s="114">
        <v>4626.0345</v>
      </c>
      <c r="B554" s="114" t="s">
        <v>998</v>
      </c>
      <c r="C554" s="121" t="s">
        <v>20</v>
      </c>
      <c r="D554" s="121" t="s">
        <v>21</v>
      </c>
      <c r="E554" s="125">
        <v>320</v>
      </c>
      <c r="F554" s="126"/>
      <c r="G554" s="125">
        <v>75</v>
      </c>
      <c r="H554" s="127">
        <v>0</v>
      </c>
      <c r="I554" s="122">
        <f t="shared" si="16"/>
        <v>395</v>
      </c>
    </row>
    <row r="555" spans="1:9" s="121" customFormat="1" ht="15">
      <c r="A555" s="114">
        <v>4626.035</v>
      </c>
      <c r="B555" s="114" t="s">
        <v>999</v>
      </c>
      <c r="C555" s="121" t="s">
        <v>20</v>
      </c>
      <c r="D555" s="121" t="s">
        <v>21</v>
      </c>
      <c r="E555" s="125">
        <v>320</v>
      </c>
      <c r="F555" s="126"/>
      <c r="G555" s="125">
        <v>75</v>
      </c>
      <c r="H555" s="127">
        <v>0</v>
      </c>
      <c r="I555" s="122">
        <f t="shared" si="16"/>
        <v>395</v>
      </c>
    </row>
    <row r="556" spans="1:9" s="121" customFormat="1" ht="15">
      <c r="A556" s="114">
        <v>4626.0375</v>
      </c>
      <c r="B556" s="114" t="s">
        <v>1000</v>
      </c>
      <c r="C556" s="121" t="s">
        <v>20</v>
      </c>
      <c r="D556" s="121" t="s">
        <v>21</v>
      </c>
      <c r="E556" s="125">
        <v>220</v>
      </c>
      <c r="F556" s="126"/>
      <c r="G556" s="125">
        <v>75</v>
      </c>
      <c r="H556" s="127">
        <v>0</v>
      </c>
      <c r="I556" s="122">
        <f t="shared" si="16"/>
        <v>295</v>
      </c>
    </row>
    <row r="557" spans="1:9" s="121" customFormat="1" ht="15">
      <c r="A557" s="114">
        <v>4626.038</v>
      </c>
      <c r="B557" s="114" t="s">
        <v>1001</v>
      </c>
      <c r="C557" s="121" t="s">
        <v>20</v>
      </c>
      <c r="D557" s="121" t="s">
        <v>21</v>
      </c>
      <c r="E557" s="125">
        <v>220</v>
      </c>
      <c r="F557" s="126"/>
      <c r="G557" s="125">
        <v>75</v>
      </c>
      <c r="H557" s="127">
        <v>0</v>
      </c>
      <c r="I557" s="122">
        <f t="shared" si="16"/>
        <v>295</v>
      </c>
    </row>
    <row r="558" spans="1:9" s="121" customFormat="1" ht="15">
      <c r="A558" s="114">
        <v>4626.0385</v>
      </c>
      <c r="B558" s="114" t="s">
        <v>1002</v>
      </c>
      <c r="C558" s="121" t="s">
        <v>20</v>
      </c>
      <c r="D558" s="121" t="s">
        <v>21</v>
      </c>
      <c r="E558" s="125">
        <v>520</v>
      </c>
      <c r="F558" s="126"/>
      <c r="G558" s="125">
        <v>75</v>
      </c>
      <c r="H558" s="127">
        <v>0</v>
      </c>
      <c r="I558" s="122">
        <f t="shared" si="16"/>
        <v>595</v>
      </c>
    </row>
    <row r="559" spans="1:9" s="121" customFormat="1" ht="15">
      <c r="A559" s="114">
        <v>4626.0395</v>
      </c>
      <c r="B559" s="114" t="s">
        <v>1003</v>
      </c>
      <c r="C559" s="121" t="s">
        <v>20</v>
      </c>
      <c r="D559" s="121" t="s">
        <v>21</v>
      </c>
      <c r="E559" s="125">
        <v>320</v>
      </c>
      <c r="F559" s="126"/>
      <c r="G559" s="125">
        <v>75</v>
      </c>
      <c r="H559" s="127">
        <v>0</v>
      </c>
      <c r="I559" s="122">
        <f t="shared" si="16"/>
        <v>395</v>
      </c>
    </row>
    <row r="560" spans="1:9" s="121" customFormat="1" ht="15">
      <c r="A560" s="114">
        <v>4626.04</v>
      </c>
      <c r="B560" s="114" t="s">
        <v>1004</v>
      </c>
      <c r="C560" s="121" t="s">
        <v>20</v>
      </c>
      <c r="D560" s="121" t="s">
        <v>21</v>
      </c>
      <c r="E560" s="125">
        <v>520</v>
      </c>
      <c r="F560" s="126"/>
      <c r="G560" s="125">
        <v>75</v>
      </c>
      <c r="H560" s="127">
        <v>0</v>
      </c>
      <c r="I560" s="122">
        <f t="shared" si="16"/>
        <v>595</v>
      </c>
    </row>
    <row r="561" spans="1:9" s="121" customFormat="1" ht="30">
      <c r="A561" s="114">
        <v>4626.0405</v>
      </c>
      <c r="B561" s="114" t="s">
        <v>1005</v>
      </c>
      <c r="C561" s="121" t="s">
        <v>20</v>
      </c>
      <c r="D561" s="121" t="s">
        <v>21</v>
      </c>
      <c r="E561" s="125">
        <v>520</v>
      </c>
      <c r="F561" s="126"/>
      <c r="G561" s="125">
        <v>75</v>
      </c>
      <c r="H561" s="127">
        <v>0</v>
      </c>
      <c r="I561" s="122">
        <f t="shared" si="16"/>
        <v>595</v>
      </c>
    </row>
    <row r="562" spans="1:9" s="121" customFormat="1" ht="30">
      <c r="A562" s="114">
        <v>4626.0415</v>
      </c>
      <c r="B562" s="114" t="s">
        <v>1006</v>
      </c>
      <c r="C562" s="121" t="s">
        <v>20</v>
      </c>
      <c r="D562" s="121" t="s">
        <v>21</v>
      </c>
      <c r="E562" s="125">
        <v>520</v>
      </c>
      <c r="F562" s="126"/>
      <c r="G562" s="125">
        <v>75</v>
      </c>
      <c r="H562" s="127">
        <v>0</v>
      </c>
      <c r="I562" s="122">
        <f t="shared" si="16"/>
        <v>595</v>
      </c>
    </row>
    <row r="563" spans="1:9" s="121" customFormat="1" ht="15">
      <c r="A563" s="114">
        <v>4626.043</v>
      </c>
      <c r="B563" s="114" t="s">
        <v>1007</v>
      </c>
      <c r="C563" s="121" t="s">
        <v>20</v>
      </c>
      <c r="D563" s="121" t="s">
        <v>21</v>
      </c>
      <c r="E563" s="125">
        <v>220</v>
      </c>
      <c r="F563" s="126"/>
      <c r="G563" s="125">
        <v>75</v>
      </c>
      <c r="H563" s="127">
        <v>0</v>
      </c>
      <c r="I563" s="122">
        <f t="shared" si="16"/>
        <v>295</v>
      </c>
    </row>
    <row r="564" spans="1:9" s="121" customFormat="1" ht="15">
      <c r="A564" s="114">
        <v>4626.0435</v>
      </c>
      <c r="B564" s="114" t="s">
        <v>1008</v>
      </c>
      <c r="C564" s="121" t="s">
        <v>20</v>
      </c>
      <c r="D564" s="121" t="s">
        <v>21</v>
      </c>
      <c r="E564" s="125">
        <v>220</v>
      </c>
      <c r="F564" s="126"/>
      <c r="G564" s="125">
        <v>75</v>
      </c>
      <c r="H564" s="127">
        <v>0</v>
      </c>
      <c r="I564" s="122">
        <f t="shared" si="16"/>
        <v>295</v>
      </c>
    </row>
    <row r="565" spans="1:9" s="121" customFormat="1" ht="15">
      <c r="A565" s="114">
        <v>4626.0445</v>
      </c>
      <c r="B565" s="114" t="s">
        <v>1009</v>
      </c>
      <c r="C565" s="121" t="s">
        <v>20</v>
      </c>
      <c r="D565" s="121" t="s">
        <v>21</v>
      </c>
      <c r="E565" s="125">
        <v>520</v>
      </c>
      <c r="F565" s="126"/>
      <c r="G565" s="125">
        <v>75</v>
      </c>
      <c r="H565" s="127">
        <v>0</v>
      </c>
      <c r="I565" s="122">
        <f t="shared" si="16"/>
        <v>595</v>
      </c>
    </row>
    <row r="566" spans="1:9" s="121" customFormat="1" ht="30">
      <c r="A566" s="114">
        <v>4626.045</v>
      </c>
      <c r="B566" s="114" t="s">
        <v>1010</v>
      </c>
      <c r="C566" s="121" t="s">
        <v>20</v>
      </c>
      <c r="D566" s="121" t="s">
        <v>21</v>
      </c>
      <c r="E566" s="125">
        <v>320</v>
      </c>
      <c r="F566" s="126"/>
      <c r="G566" s="125">
        <v>75</v>
      </c>
      <c r="H566" s="127">
        <v>0</v>
      </c>
      <c r="I566" s="122">
        <f t="shared" si="16"/>
        <v>395</v>
      </c>
    </row>
    <row r="567" spans="1:9" s="121" customFormat="1" ht="15">
      <c r="A567" s="114">
        <v>4626.0455</v>
      </c>
      <c r="B567" s="114" t="s">
        <v>1011</v>
      </c>
      <c r="C567" s="121" t="s">
        <v>20</v>
      </c>
      <c r="D567" s="121" t="s">
        <v>21</v>
      </c>
      <c r="E567" s="125">
        <v>220</v>
      </c>
      <c r="F567" s="126"/>
      <c r="G567" s="125">
        <v>75</v>
      </c>
      <c r="H567" s="127">
        <v>0</v>
      </c>
      <c r="I567" s="122">
        <f t="shared" si="16"/>
        <v>295</v>
      </c>
    </row>
    <row r="568" spans="1:9" s="121" customFormat="1" ht="30">
      <c r="A568" s="114">
        <v>4626.046</v>
      </c>
      <c r="B568" s="114" t="s">
        <v>1012</v>
      </c>
      <c r="C568" s="121" t="s">
        <v>20</v>
      </c>
      <c r="D568" s="121" t="s">
        <v>21</v>
      </c>
      <c r="E568" s="125">
        <v>220</v>
      </c>
      <c r="F568" s="126"/>
      <c r="G568" s="125">
        <v>75</v>
      </c>
      <c r="H568" s="127">
        <v>0</v>
      </c>
      <c r="I568" s="122">
        <f t="shared" si="16"/>
        <v>295</v>
      </c>
    </row>
    <row r="569" spans="1:9" s="121" customFormat="1" ht="30">
      <c r="A569" s="114">
        <v>4626.0475</v>
      </c>
      <c r="B569" s="114" t="s">
        <v>1013</v>
      </c>
      <c r="C569" s="121" t="s">
        <v>20</v>
      </c>
      <c r="D569" s="121" t="s">
        <v>21</v>
      </c>
      <c r="E569" s="125">
        <v>220</v>
      </c>
      <c r="F569" s="126"/>
      <c r="G569" s="125">
        <v>75</v>
      </c>
      <c r="H569" s="127">
        <v>0</v>
      </c>
      <c r="I569" s="122">
        <f t="shared" si="16"/>
        <v>295</v>
      </c>
    </row>
    <row r="570" spans="1:9" s="121" customFormat="1" ht="30">
      <c r="A570" s="114">
        <v>4626.049</v>
      </c>
      <c r="B570" s="114" t="s">
        <v>1014</v>
      </c>
      <c r="C570" s="121" t="s">
        <v>20</v>
      </c>
      <c r="D570" s="121" t="s">
        <v>21</v>
      </c>
      <c r="E570" s="125">
        <v>220</v>
      </c>
      <c r="F570" s="126"/>
      <c r="G570" s="125">
        <v>75</v>
      </c>
      <c r="H570" s="127">
        <v>0</v>
      </c>
      <c r="I570" s="122">
        <f t="shared" si="16"/>
        <v>295</v>
      </c>
    </row>
    <row r="571" spans="1:9" s="121" customFormat="1" ht="15">
      <c r="A571" s="114">
        <v>4626.0495</v>
      </c>
      <c r="B571" s="114" t="s">
        <v>1015</v>
      </c>
      <c r="C571" s="121" t="s">
        <v>20</v>
      </c>
      <c r="D571" s="121" t="s">
        <v>21</v>
      </c>
      <c r="E571" s="125">
        <v>220</v>
      </c>
      <c r="F571" s="126"/>
      <c r="G571" s="125">
        <v>75</v>
      </c>
      <c r="H571" s="127">
        <v>0</v>
      </c>
      <c r="I571" s="122">
        <f t="shared" si="16"/>
        <v>295</v>
      </c>
    </row>
    <row r="572" spans="1:9" s="121" customFormat="1" ht="30">
      <c r="A572" s="114">
        <v>4626.05</v>
      </c>
      <c r="B572" s="114" t="s">
        <v>1016</v>
      </c>
      <c r="C572" s="121" t="s">
        <v>20</v>
      </c>
      <c r="D572" s="121" t="s">
        <v>21</v>
      </c>
      <c r="E572" s="125">
        <v>320</v>
      </c>
      <c r="F572" s="126"/>
      <c r="G572" s="125">
        <v>75</v>
      </c>
      <c r="H572" s="127">
        <v>0</v>
      </c>
      <c r="I572" s="122">
        <f t="shared" si="16"/>
        <v>395</v>
      </c>
    </row>
    <row r="573" spans="1:9" s="121" customFormat="1" ht="15">
      <c r="A573" s="114">
        <v>4626.051</v>
      </c>
      <c r="B573" s="114" t="s">
        <v>1017</v>
      </c>
      <c r="C573" s="121" t="s">
        <v>20</v>
      </c>
      <c r="D573" s="121" t="s">
        <v>21</v>
      </c>
      <c r="E573" s="125">
        <v>320</v>
      </c>
      <c r="F573" s="126"/>
      <c r="G573" s="125">
        <v>75</v>
      </c>
      <c r="H573" s="127">
        <v>0</v>
      </c>
      <c r="I573" s="122">
        <f t="shared" si="16"/>
        <v>395</v>
      </c>
    </row>
    <row r="574" spans="1:9" s="121" customFormat="1" ht="15">
      <c r="A574" s="114">
        <v>4626.0515</v>
      </c>
      <c r="B574" s="114" t="s">
        <v>1018</v>
      </c>
      <c r="C574" s="121" t="s">
        <v>20</v>
      </c>
      <c r="D574" s="121" t="s">
        <v>21</v>
      </c>
      <c r="E574" s="125">
        <v>320</v>
      </c>
      <c r="F574" s="126"/>
      <c r="G574" s="125">
        <v>75</v>
      </c>
      <c r="H574" s="127">
        <v>0</v>
      </c>
      <c r="I574" s="122">
        <f t="shared" si="16"/>
        <v>395</v>
      </c>
    </row>
    <row r="575" spans="1:9" s="121" customFormat="1" ht="15">
      <c r="A575" s="114">
        <v>4626.0535</v>
      </c>
      <c r="B575" s="114" t="s">
        <v>1019</v>
      </c>
      <c r="C575" s="121" t="s">
        <v>20</v>
      </c>
      <c r="D575" s="121" t="s">
        <v>21</v>
      </c>
      <c r="E575" s="125">
        <v>220</v>
      </c>
      <c r="F575" s="126"/>
      <c r="G575" s="125">
        <v>75</v>
      </c>
      <c r="H575" s="127">
        <v>0</v>
      </c>
      <c r="I575" s="122">
        <f t="shared" si="16"/>
        <v>295</v>
      </c>
    </row>
    <row r="576" spans="1:9" s="121" customFormat="1" ht="30">
      <c r="A576" s="114">
        <v>4626.055</v>
      </c>
      <c r="B576" s="114" t="s">
        <v>1020</v>
      </c>
      <c r="C576" s="121" t="s">
        <v>20</v>
      </c>
      <c r="D576" s="121" t="s">
        <v>21</v>
      </c>
      <c r="E576" s="125">
        <v>220</v>
      </c>
      <c r="F576" s="126"/>
      <c r="G576" s="125">
        <v>75</v>
      </c>
      <c r="H576" s="127">
        <v>0</v>
      </c>
      <c r="I576" s="122">
        <f t="shared" si="16"/>
        <v>295</v>
      </c>
    </row>
    <row r="577" spans="1:9" s="121" customFormat="1" ht="15">
      <c r="A577" s="114">
        <v>4626.0575</v>
      </c>
      <c r="B577" s="114" t="s">
        <v>1021</v>
      </c>
      <c r="C577" s="121" t="s">
        <v>20</v>
      </c>
      <c r="D577" s="121" t="s">
        <v>21</v>
      </c>
      <c r="E577" s="125">
        <v>220</v>
      </c>
      <c r="F577" s="126"/>
      <c r="G577" s="125">
        <v>75</v>
      </c>
      <c r="H577" s="127">
        <v>0</v>
      </c>
      <c r="I577" s="122">
        <f t="shared" si="16"/>
        <v>295</v>
      </c>
    </row>
    <row r="578" spans="1:9" s="121" customFormat="1" ht="15">
      <c r="A578" s="114">
        <v>4626.059</v>
      </c>
      <c r="B578" s="114" t="s">
        <v>1022</v>
      </c>
      <c r="C578" s="121" t="s">
        <v>20</v>
      </c>
      <c r="D578" s="121" t="s">
        <v>21</v>
      </c>
      <c r="E578" s="125">
        <v>220</v>
      </c>
      <c r="F578" s="126"/>
      <c r="G578" s="125">
        <v>75</v>
      </c>
      <c r="H578" s="127">
        <v>0</v>
      </c>
      <c r="I578" s="122">
        <f t="shared" si="16"/>
        <v>295</v>
      </c>
    </row>
    <row r="579" spans="1:9" s="121" customFormat="1" ht="30">
      <c r="A579" s="114">
        <v>4626.0595</v>
      </c>
      <c r="B579" s="114" t="s">
        <v>1023</v>
      </c>
      <c r="C579" s="121" t="s">
        <v>20</v>
      </c>
      <c r="D579" s="121" t="s">
        <v>21</v>
      </c>
      <c r="E579" s="125">
        <v>220</v>
      </c>
      <c r="F579" s="126"/>
      <c r="G579" s="125">
        <v>75</v>
      </c>
      <c r="H579" s="127">
        <v>0</v>
      </c>
      <c r="I579" s="122">
        <f t="shared" si="16"/>
        <v>295</v>
      </c>
    </row>
    <row r="580" spans="1:9" s="121" customFormat="1" ht="30">
      <c r="A580" s="114">
        <v>4626.062</v>
      </c>
      <c r="B580" s="114" t="s">
        <v>1024</v>
      </c>
      <c r="C580" s="121" t="s">
        <v>20</v>
      </c>
      <c r="D580" s="121" t="s">
        <v>21</v>
      </c>
      <c r="E580" s="125">
        <v>220</v>
      </c>
      <c r="F580" s="126"/>
      <c r="G580" s="125">
        <v>75</v>
      </c>
      <c r="H580" s="127">
        <v>0</v>
      </c>
      <c r="I580" s="122">
        <f t="shared" si="16"/>
        <v>295</v>
      </c>
    </row>
    <row r="581" spans="1:9" s="121" customFormat="1" ht="15">
      <c r="A581" s="114">
        <v>4626.0625</v>
      </c>
      <c r="B581" s="114" t="s">
        <v>1025</v>
      </c>
      <c r="C581" s="121" t="s">
        <v>20</v>
      </c>
      <c r="D581" s="121" t="s">
        <v>21</v>
      </c>
      <c r="E581" s="125">
        <v>220</v>
      </c>
      <c r="F581" s="126"/>
      <c r="G581" s="125">
        <v>75</v>
      </c>
      <c r="H581" s="127">
        <v>0</v>
      </c>
      <c r="I581" s="122">
        <f t="shared" si="16"/>
        <v>295</v>
      </c>
    </row>
    <row r="582" spans="1:9" s="121" customFormat="1" ht="30">
      <c r="A582" s="114">
        <v>4626.0635</v>
      </c>
      <c r="B582" s="114" t="s">
        <v>1026</v>
      </c>
      <c r="C582" s="121" t="s">
        <v>20</v>
      </c>
      <c r="D582" s="121" t="s">
        <v>21</v>
      </c>
      <c r="E582" s="125">
        <v>220</v>
      </c>
      <c r="F582" s="126"/>
      <c r="G582" s="125">
        <v>75</v>
      </c>
      <c r="H582" s="127">
        <v>0</v>
      </c>
      <c r="I582" s="122">
        <f t="shared" si="16"/>
        <v>295</v>
      </c>
    </row>
    <row r="583" spans="1:9" s="121" customFormat="1" ht="30">
      <c r="A583" s="114">
        <v>4626.0643</v>
      </c>
      <c r="B583" s="114" t="s">
        <v>1027</v>
      </c>
      <c r="C583" s="121" t="s">
        <v>20</v>
      </c>
      <c r="D583" s="121" t="s">
        <v>21</v>
      </c>
      <c r="E583" s="125">
        <v>220</v>
      </c>
      <c r="F583" s="126"/>
      <c r="G583" s="125">
        <v>75</v>
      </c>
      <c r="H583" s="127">
        <v>0</v>
      </c>
      <c r="I583" s="122">
        <f t="shared" si="16"/>
        <v>295</v>
      </c>
    </row>
    <row r="584" spans="1:9" s="121" customFormat="1" ht="15">
      <c r="A584" s="114">
        <v>4626.0675</v>
      </c>
      <c r="B584" s="114" t="s">
        <v>1028</v>
      </c>
      <c r="C584" s="121" t="s">
        <v>20</v>
      </c>
      <c r="D584" s="121" t="s">
        <v>21</v>
      </c>
      <c r="E584" s="125">
        <v>220</v>
      </c>
      <c r="F584" s="126"/>
      <c r="G584" s="125">
        <v>75</v>
      </c>
      <c r="H584" s="127">
        <v>0</v>
      </c>
      <c r="I584" s="122">
        <f t="shared" si="16"/>
        <v>295</v>
      </c>
    </row>
    <row r="585" spans="1:9" s="121" customFormat="1" ht="30">
      <c r="A585" s="114">
        <v>4626.07</v>
      </c>
      <c r="B585" s="114" t="s">
        <v>1029</v>
      </c>
      <c r="C585" s="121" t="s">
        <v>20</v>
      </c>
      <c r="D585" s="121" t="s">
        <v>21</v>
      </c>
      <c r="E585" s="125">
        <v>220</v>
      </c>
      <c r="F585" s="126"/>
      <c r="G585" s="125">
        <v>75</v>
      </c>
      <c r="H585" s="127">
        <v>0</v>
      </c>
      <c r="I585" s="122">
        <f t="shared" si="16"/>
        <v>295</v>
      </c>
    </row>
    <row r="586" spans="1:9" s="121" customFormat="1" ht="30">
      <c r="A586" s="114">
        <v>4626.0705</v>
      </c>
      <c r="B586" s="114" t="s">
        <v>1030</v>
      </c>
      <c r="C586" s="121" t="s">
        <v>20</v>
      </c>
      <c r="D586" s="121" t="s">
        <v>21</v>
      </c>
      <c r="E586" s="125">
        <v>220</v>
      </c>
      <c r="F586" s="126"/>
      <c r="G586" s="125">
        <v>75</v>
      </c>
      <c r="H586" s="127">
        <v>0</v>
      </c>
      <c r="I586" s="122">
        <f t="shared" si="16"/>
        <v>295</v>
      </c>
    </row>
    <row r="587" spans="1:9" s="121" customFormat="1" ht="30">
      <c r="A587" s="114">
        <v>4626.071</v>
      </c>
      <c r="B587" s="114" t="s">
        <v>1031</v>
      </c>
      <c r="C587" s="121" t="s">
        <v>20</v>
      </c>
      <c r="D587" s="121" t="s">
        <v>21</v>
      </c>
      <c r="E587" s="125">
        <v>220</v>
      </c>
      <c r="F587" s="126"/>
      <c r="G587" s="125">
        <v>75</v>
      </c>
      <c r="H587" s="127">
        <v>0</v>
      </c>
      <c r="I587" s="122">
        <f t="shared" si="16"/>
        <v>295</v>
      </c>
    </row>
    <row r="588" spans="1:9" s="121" customFormat="1" ht="30">
      <c r="A588" s="114">
        <v>4626.0715</v>
      </c>
      <c r="B588" s="114" t="s">
        <v>1032</v>
      </c>
      <c r="C588" s="121" t="s">
        <v>20</v>
      </c>
      <c r="D588" s="121" t="s">
        <v>21</v>
      </c>
      <c r="E588" s="125">
        <v>220</v>
      </c>
      <c r="F588" s="126"/>
      <c r="G588" s="125">
        <v>75</v>
      </c>
      <c r="H588" s="127">
        <v>0</v>
      </c>
      <c r="I588" s="122">
        <f t="shared" si="16"/>
        <v>295</v>
      </c>
    </row>
    <row r="589" spans="1:9" s="121" customFormat="1" ht="15">
      <c r="A589" s="114">
        <v>4626.073</v>
      </c>
      <c r="B589" s="114" t="s">
        <v>1033</v>
      </c>
      <c r="C589" s="121" t="s">
        <v>20</v>
      </c>
      <c r="D589" s="121" t="s">
        <v>21</v>
      </c>
      <c r="E589" s="125">
        <v>220</v>
      </c>
      <c r="F589" s="126"/>
      <c r="G589" s="125">
        <v>75</v>
      </c>
      <c r="H589" s="127">
        <v>0</v>
      </c>
      <c r="I589" s="122">
        <f t="shared" si="16"/>
        <v>295</v>
      </c>
    </row>
    <row r="590" spans="1:9" s="121" customFormat="1" ht="15">
      <c r="A590" s="114">
        <v>4626.074</v>
      </c>
      <c r="B590" s="114" t="s">
        <v>1034</v>
      </c>
      <c r="C590" s="121" t="s">
        <v>20</v>
      </c>
      <c r="D590" s="121" t="s">
        <v>21</v>
      </c>
      <c r="E590" s="125">
        <v>220</v>
      </c>
      <c r="F590" s="126"/>
      <c r="G590" s="125">
        <v>75</v>
      </c>
      <c r="H590" s="127">
        <v>0</v>
      </c>
      <c r="I590" s="122">
        <f t="shared" si="16"/>
        <v>295</v>
      </c>
    </row>
    <row r="591" spans="1:9" s="121" customFormat="1" ht="15">
      <c r="A591" s="114">
        <v>4626.075</v>
      </c>
      <c r="B591" s="114" t="s">
        <v>1035</v>
      </c>
      <c r="C591" s="121" t="s">
        <v>20</v>
      </c>
      <c r="D591" s="121" t="s">
        <v>21</v>
      </c>
      <c r="E591" s="125">
        <v>220</v>
      </c>
      <c r="F591" s="126"/>
      <c r="G591" s="125">
        <v>75</v>
      </c>
      <c r="H591" s="127">
        <v>0</v>
      </c>
      <c r="I591" s="122">
        <f t="shared" si="16"/>
        <v>295</v>
      </c>
    </row>
    <row r="592" spans="1:9" s="121" customFormat="1" ht="30">
      <c r="A592" s="114">
        <v>4626.0755</v>
      </c>
      <c r="B592" s="114" t="s">
        <v>1036</v>
      </c>
      <c r="C592" s="121" t="s">
        <v>20</v>
      </c>
      <c r="D592" s="121" t="s">
        <v>21</v>
      </c>
      <c r="E592" s="125">
        <v>220</v>
      </c>
      <c r="F592" s="126"/>
      <c r="G592" s="125">
        <v>75</v>
      </c>
      <c r="H592" s="127">
        <v>0</v>
      </c>
      <c r="I592" s="122">
        <f t="shared" si="16"/>
        <v>295</v>
      </c>
    </row>
    <row r="593" spans="1:9" s="121" customFormat="1" ht="15">
      <c r="A593" s="114">
        <v>4626.076</v>
      </c>
      <c r="B593" s="114" t="s">
        <v>1037</v>
      </c>
      <c r="C593" s="121" t="s">
        <v>20</v>
      </c>
      <c r="D593" s="121" t="s">
        <v>21</v>
      </c>
      <c r="E593" s="125">
        <v>220</v>
      </c>
      <c r="F593" s="126"/>
      <c r="G593" s="125">
        <v>75</v>
      </c>
      <c r="H593" s="127">
        <v>0</v>
      </c>
      <c r="I593" s="122">
        <f t="shared" si="16"/>
        <v>295</v>
      </c>
    </row>
    <row r="594" spans="1:9" s="121" customFormat="1" ht="15">
      <c r="A594" s="114">
        <v>4626.0765</v>
      </c>
      <c r="B594" s="114" t="s">
        <v>1038</v>
      </c>
      <c r="C594" s="121" t="s">
        <v>20</v>
      </c>
      <c r="D594" s="121" t="s">
        <v>21</v>
      </c>
      <c r="E594" s="125">
        <v>220</v>
      </c>
      <c r="F594" s="126"/>
      <c r="G594" s="125">
        <v>75</v>
      </c>
      <c r="H594" s="127">
        <v>0</v>
      </c>
      <c r="I594" s="122">
        <f t="shared" si="16"/>
        <v>295</v>
      </c>
    </row>
    <row r="595" spans="1:9" s="121" customFormat="1" ht="15">
      <c r="A595" s="114">
        <v>4626.077</v>
      </c>
      <c r="B595" s="114" t="s">
        <v>1039</v>
      </c>
      <c r="C595" s="121" t="s">
        <v>20</v>
      </c>
      <c r="D595" s="121" t="s">
        <v>21</v>
      </c>
      <c r="E595" s="125">
        <v>220</v>
      </c>
      <c r="F595" s="126"/>
      <c r="G595" s="125">
        <v>75</v>
      </c>
      <c r="H595" s="127">
        <v>0</v>
      </c>
      <c r="I595" s="122">
        <f t="shared" si="16"/>
        <v>295</v>
      </c>
    </row>
    <row r="596" spans="1:9" s="121" customFormat="1" ht="30">
      <c r="A596" s="114">
        <v>4626.0775</v>
      </c>
      <c r="B596" s="114" t="s">
        <v>1040</v>
      </c>
      <c r="C596" s="121" t="s">
        <v>20</v>
      </c>
      <c r="D596" s="121" t="s">
        <v>21</v>
      </c>
      <c r="E596" s="125">
        <v>220</v>
      </c>
      <c r="F596" s="126"/>
      <c r="G596" s="125">
        <v>75</v>
      </c>
      <c r="H596" s="127">
        <v>0</v>
      </c>
      <c r="I596" s="122">
        <f t="shared" si="16"/>
        <v>295</v>
      </c>
    </row>
    <row r="597" spans="1:9" s="121" customFormat="1" ht="15">
      <c r="A597" s="114">
        <v>4626.078</v>
      </c>
      <c r="B597" s="114" t="s">
        <v>1041</v>
      </c>
      <c r="C597" s="121" t="s">
        <v>20</v>
      </c>
      <c r="D597" s="121" t="s">
        <v>21</v>
      </c>
      <c r="E597" s="125">
        <v>220</v>
      </c>
      <c r="F597" s="126"/>
      <c r="G597" s="125">
        <v>75</v>
      </c>
      <c r="H597" s="127">
        <v>0</v>
      </c>
      <c r="I597" s="122">
        <f t="shared" si="16"/>
        <v>295</v>
      </c>
    </row>
    <row r="598" spans="1:9" s="121" customFormat="1" ht="15">
      <c r="A598" s="114">
        <v>4626.0785</v>
      </c>
      <c r="B598" s="114" t="s">
        <v>1042</v>
      </c>
      <c r="C598" s="121" t="s">
        <v>20</v>
      </c>
      <c r="D598" s="121" t="s">
        <v>21</v>
      </c>
      <c r="E598" s="125">
        <v>220</v>
      </c>
      <c r="F598" s="126"/>
      <c r="G598" s="125">
        <v>75</v>
      </c>
      <c r="H598" s="127">
        <v>0</v>
      </c>
      <c r="I598" s="122">
        <f t="shared" si="16"/>
        <v>295</v>
      </c>
    </row>
    <row r="599" spans="1:9" s="121" customFormat="1" ht="30">
      <c r="A599" s="114">
        <v>4626.079</v>
      </c>
      <c r="B599" s="114" t="s">
        <v>1043</v>
      </c>
      <c r="C599" s="121" t="s">
        <v>20</v>
      </c>
      <c r="D599" s="121" t="s">
        <v>21</v>
      </c>
      <c r="E599" s="125">
        <v>320</v>
      </c>
      <c r="F599" s="126"/>
      <c r="G599" s="125">
        <v>75</v>
      </c>
      <c r="H599" s="127">
        <v>0</v>
      </c>
      <c r="I599" s="122">
        <f t="shared" si="16"/>
        <v>395</v>
      </c>
    </row>
    <row r="600" spans="1:9" s="121" customFormat="1" ht="30">
      <c r="A600" s="114">
        <v>4626.0795</v>
      </c>
      <c r="B600" s="114" t="s">
        <v>1044</v>
      </c>
      <c r="C600" s="121" t="s">
        <v>20</v>
      </c>
      <c r="D600" s="121" t="s">
        <v>21</v>
      </c>
      <c r="E600" s="125">
        <v>320</v>
      </c>
      <c r="F600" s="126"/>
      <c r="G600" s="125">
        <v>75</v>
      </c>
      <c r="H600" s="127">
        <v>0</v>
      </c>
      <c r="I600" s="122">
        <f t="shared" si="16"/>
        <v>395</v>
      </c>
    </row>
    <row r="601" spans="1:9" s="121" customFormat="1" ht="15">
      <c r="A601" s="114">
        <v>4626.08</v>
      </c>
      <c r="B601" s="114" t="s">
        <v>1045</v>
      </c>
      <c r="C601" s="121" t="s">
        <v>20</v>
      </c>
      <c r="D601" s="121" t="s">
        <v>21</v>
      </c>
      <c r="E601" s="125">
        <v>220</v>
      </c>
      <c r="F601" s="126"/>
      <c r="G601" s="125">
        <v>75</v>
      </c>
      <c r="H601" s="127">
        <v>0</v>
      </c>
      <c r="I601" s="122">
        <f t="shared" si="16"/>
        <v>295</v>
      </c>
    </row>
    <row r="602" spans="1:9" s="121" customFormat="1" ht="75">
      <c r="A602" s="114">
        <v>4626.0805</v>
      </c>
      <c r="B602" s="114" t="s">
        <v>1046</v>
      </c>
      <c r="C602" s="121" t="s">
        <v>20</v>
      </c>
      <c r="D602" s="121" t="s">
        <v>21</v>
      </c>
      <c r="E602" s="125">
        <v>320</v>
      </c>
      <c r="F602" s="126"/>
      <c r="G602" s="125">
        <v>75</v>
      </c>
      <c r="H602" s="127">
        <v>0</v>
      </c>
      <c r="I602" s="122">
        <f t="shared" si="16"/>
        <v>395</v>
      </c>
    </row>
    <row r="603" spans="1:9" s="121" customFormat="1" ht="30">
      <c r="A603" s="114">
        <v>4626.1025</v>
      </c>
      <c r="B603" s="114" t="s">
        <v>1047</v>
      </c>
      <c r="C603" s="121" t="s">
        <v>20</v>
      </c>
      <c r="D603" s="121" t="s">
        <v>21</v>
      </c>
      <c r="E603" s="125">
        <v>320</v>
      </c>
      <c r="F603" s="126"/>
      <c r="G603" s="125">
        <v>75</v>
      </c>
      <c r="H603" s="127">
        <v>0</v>
      </c>
      <c r="I603" s="122">
        <f t="shared" si="16"/>
        <v>395</v>
      </c>
    </row>
    <row r="604" spans="1:9" s="121" customFormat="1" ht="15">
      <c r="A604" s="114">
        <v>4626.1095</v>
      </c>
      <c r="B604" s="114" t="s">
        <v>1048</v>
      </c>
      <c r="C604" s="121" t="s">
        <v>20</v>
      </c>
      <c r="D604" s="121" t="s">
        <v>21</v>
      </c>
      <c r="E604" s="125">
        <v>220</v>
      </c>
      <c r="F604" s="126"/>
      <c r="G604" s="125">
        <v>75</v>
      </c>
      <c r="H604" s="127">
        <v>0</v>
      </c>
      <c r="I604" s="122">
        <f t="shared" si="16"/>
        <v>295</v>
      </c>
    </row>
    <row r="605" spans="1:9" s="121" customFormat="1" ht="15">
      <c r="A605" s="114">
        <v>4626.1275</v>
      </c>
      <c r="B605" s="114" t="s">
        <v>1049</v>
      </c>
      <c r="C605" s="121" t="s">
        <v>20</v>
      </c>
      <c r="D605" s="121" t="s">
        <v>21</v>
      </c>
      <c r="E605" s="125">
        <v>220</v>
      </c>
      <c r="F605" s="126"/>
      <c r="G605" s="125">
        <v>75</v>
      </c>
      <c r="H605" s="127">
        <v>0</v>
      </c>
      <c r="I605" s="122">
        <f t="shared" si="16"/>
        <v>295</v>
      </c>
    </row>
    <row r="606" spans="1:9" s="121" customFormat="1" ht="30">
      <c r="A606" s="114">
        <v>4626.128</v>
      </c>
      <c r="B606" s="114" t="s">
        <v>1050</v>
      </c>
      <c r="C606" s="121" t="s">
        <v>20</v>
      </c>
      <c r="D606" s="121" t="s">
        <v>21</v>
      </c>
      <c r="E606" s="125">
        <v>220</v>
      </c>
      <c r="F606" s="126"/>
      <c r="G606" s="125">
        <v>75</v>
      </c>
      <c r="H606" s="127">
        <v>0</v>
      </c>
      <c r="I606" s="122">
        <f t="shared" si="16"/>
        <v>295</v>
      </c>
    </row>
    <row r="607" spans="1:9" s="121" customFormat="1" ht="30">
      <c r="A607" s="114">
        <v>4626.1285</v>
      </c>
      <c r="B607" s="114" t="s">
        <v>1051</v>
      </c>
      <c r="C607" s="121" t="s">
        <v>20</v>
      </c>
      <c r="D607" s="121" t="s">
        <v>21</v>
      </c>
      <c r="E607" s="125">
        <v>220</v>
      </c>
      <c r="F607" s="126"/>
      <c r="G607" s="125">
        <v>75</v>
      </c>
      <c r="H607" s="127">
        <v>0</v>
      </c>
      <c r="I607" s="122">
        <f t="shared" si="16"/>
        <v>295</v>
      </c>
    </row>
    <row r="608" spans="1:9" s="121" customFormat="1" ht="30">
      <c r="A608" s="114">
        <v>4626.13</v>
      </c>
      <c r="B608" s="114" t="s">
        <v>1052</v>
      </c>
      <c r="C608" s="121" t="s">
        <v>20</v>
      </c>
      <c r="D608" s="121" t="s">
        <v>21</v>
      </c>
      <c r="E608" s="125">
        <v>220</v>
      </c>
      <c r="F608" s="126"/>
      <c r="G608" s="125">
        <v>75</v>
      </c>
      <c r="H608" s="127">
        <v>0</v>
      </c>
      <c r="I608" s="122">
        <f t="shared" si="16"/>
        <v>295</v>
      </c>
    </row>
    <row r="609" spans="1:9" s="121" customFormat="1" ht="30">
      <c r="A609" s="114">
        <v>4626.131</v>
      </c>
      <c r="B609" s="114" t="s">
        <v>1053</v>
      </c>
      <c r="C609" s="121" t="s">
        <v>20</v>
      </c>
      <c r="D609" s="121" t="s">
        <v>21</v>
      </c>
      <c r="E609" s="125">
        <v>220</v>
      </c>
      <c r="F609" s="126"/>
      <c r="G609" s="125">
        <v>75</v>
      </c>
      <c r="H609" s="127">
        <v>0</v>
      </c>
      <c r="I609" s="122">
        <f t="shared" si="16"/>
        <v>295</v>
      </c>
    </row>
    <row r="610" spans="1:9" s="121" customFormat="1" ht="30">
      <c r="A610" s="114">
        <v>4626.133</v>
      </c>
      <c r="B610" s="114" t="s">
        <v>1054</v>
      </c>
      <c r="C610" s="121" t="s">
        <v>20</v>
      </c>
      <c r="D610" s="121" t="s">
        <v>21</v>
      </c>
      <c r="E610" s="125">
        <v>220</v>
      </c>
      <c r="F610" s="126"/>
      <c r="G610" s="125">
        <v>75</v>
      </c>
      <c r="H610" s="127">
        <v>0</v>
      </c>
      <c r="I610" s="122">
        <f t="shared" si="16"/>
        <v>295</v>
      </c>
    </row>
    <row r="611" spans="1:9" s="121" customFormat="1" ht="30">
      <c r="A611" s="114">
        <v>4626.1335</v>
      </c>
      <c r="B611" s="114" t="s">
        <v>1055</v>
      </c>
      <c r="C611" s="121" t="s">
        <v>20</v>
      </c>
      <c r="D611" s="121" t="s">
        <v>21</v>
      </c>
      <c r="E611" s="125">
        <v>220</v>
      </c>
      <c r="F611" s="126"/>
      <c r="G611" s="125">
        <v>75</v>
      </c>
      <c r="H611" s="127">
        <v>0</v>
      </c>
      <c r="I611" s="122">
        <f t="shared" si="16"/>
        <v>295</v>
      </c>
    </row>
    <row r="612" spans="1:9" s="121" customFormat="1" ht="30">
      <c r="A612" s="114">
        <v>4626.134</v>
      </c>
      <c r="B612" s="114" t="s">
        <v>1056</v>
      </c>
      <c r="C612" s="121" t="s">
        <v>20</v>
      </c>
      <c r="D612" s="121" t="s">
        <v>21</v>
      </c>
      <c r="E612" s="125">
        <v>220</v>
      </c>
      <c r="F612" s="126"/>
      <c r="G612" s="125">
        <v>75</v>
      </c>
      <c r="H612" s="127">
        <v>0</v>
      </c>
      <c r="I612" s="122">
        <f t="shared" si="16"/>
        <v>295</v>
      </c>
    </row>
    <row r="613" spans="1:9" s="121" customFormat="1" ht="15">
      <c r="A613" s="114">
        <v>4626.1355</v>
      </c>
      <c r="B613" s="114" t="s">
        <v>1057</v>
      </c>
      <c r="C613" s="121" t="s">
        <v>20</v>
      </c>
      <c r="D613" s="121" t="s">
        <v>21</v>
      </c>
      <c r="E613" s="125">
        <v>220</v>
      </c>
      <c r="F613" s="126"/>
      <c r="G613" s="125">
        <v>75</v>
      </c>
      <c r="H613" s="127">
        <v>0</v>
      </c>
      <c r="I613" s="122">
        <f t="shared" si="16"/>
        <v>295</v>
      </c>
    </row>
    <row r="614" spans="1:9" s="121" customFormat="1" ht="30">
      <c r="A614" s="114">
        <v>4626.1365</v>
      </c>
      <c r="B614" s="114" t="s">
        <v>1058</v>
      </c>
      <c r="C614" s="121" t="s">
        <v>20</v>
      </c>
      <c r="D614" s="121" t="s">
        <v>21</v>
      </c>
      <c r="E614" s="125">
        <v>220</v>
      </c>
      <c r="F614" s="126"/>
      <c r="G614" s="125">
        <v>75</v>
      </c>
      <c r="H614" s="127">
        <v>0</v>
      </c>
      <c r="I614" s="122">
        <f aca="true" t="shared" si="17" ref="I614:I677">SUM(E614:H614)</f>
        <v>295</v>
      </c>
    </row>
    <row r="615" spans="1:9" s="121" customFormat="1" ht="30">
      <c r="A615" s="114">
        <v>4626.137</v>
      </c>
      <c r="B615" s="114" t="s">
        <v>1059</v>
      </c>
      <c r="C615" s="121" t="s">
        <v>20</v>
      </c>
      <c r="D615" s="121" t="s">
        <v>21</v>
      </c>
      <c r="E615" s="125">
        <v>220</v>
      </c>
      <c r="F615" s="126"/>
      <c r="G615" s="125">
        <v>75</v>
      </c>
      <c r="H615" s="127">
        <v>0</v>
      </c>
      <c r="I615" s="122">
        <f t="shared" si="17"/>
        <v>295</v>
      </c>
    </row>
    <row r="616" spans="1:9" s="121" customFormat="1" ht="15">
      <c r="A616" s="114">
        <v>4626.139</v>
      </c>
      <c r="B616" s="114" t="s">
        <v>1060</v>
      </c>
      <c r="C616" s="121" t="s">
        <v>20</v>
      </c>
      <c r="D616" s="121" t="s">
        <v>21</v>
      </c>
      <c r="E616" s="125">
        <v>220</v>
      </c>
      <c r="F616" s="126"/>
      <c r="G616" s="125">
        <v>75</v>
      </c>
      <c r="H616" s="127">
        <v>0</v>
      </c>
      <c r="I616" s="122">
        <f t="shared" si="17"/>
        <v>295</v>
      </c>
    </row>
    <row r="617" spans="1:9" s="121" customFormat="1" ht="30">
      <c r="A617" s="114">
        <v>4626.14</v>
      </c>
      <c r="B617" s="114" t="s">
        <v>1061</v>
      </c>
      <c r="C617" s="121" t="s">
        <v>20</v>
      </c>
      <c r="D617" s="121" t="s">
        <v>21</v>
      </c>
      <c r="E617" s="125">
        <v>220</v>
      </c>
      <c r="F617" s="126"/>
      <c r="G617" s="125">
        <v>75</v>
      </c>
      <c r="H617" s="127">
        <v>0</v>
      </c>
      <c r="I617" s="122">
        <f t="shared" si="17"/>
        <v>295</v>
      </c>
    </row>
    <row r="618" spans="1:9" s="121" customFormat="1" ht="15">
      <c r="A618" s="114">
        <v>4626.141</v>
      </c>
      <c r="B618" s="114" t="s">
        <v>1062</v>
      </c>
      <c r="C618" s="121" t="s">
        <v>20</v>
      </c>
      <c r="D618" s="121" t="s">
        <v>21</v>
      </c>
      <c r="E618" s="125">
        <v>220</v>
      </c>
      <c r="F618" s="126"/>
      <c r="G618" s="125">
        <v>75</v>
      </c>
      <c r="H618" s="127">
        <v>0</v>
      </c>
      <c r="I618" s="122">
        <f t="shared" si="17"/>
        <v>295</v>
      </c>
    </row>
    <row r="619" spans="1:9" s="121" customFormat="1" ht="30">
      <c r="A619" s="114">
        <v>4626.142</v>
      </c>
      <c r="B619" s="114" t="s">
        <v>1063</v>
      </c>
      <c r="C619" s="121" t="s">
        <v>20</v>
      </c>
      <c r="D619" s="121" t="s">
        <v>21</v>
      </c>
      <c r="E619" s="125">
        <v>220</v>
      </c>
      <c r="F619" s="126"/>
      <c r="G619" s="125">
        <v>75</v>
      </c>
      <c r="H619" s="127">
        <v>0</v>
      </c>
      <c r="I619" s="122">
        <f t="shared" si="17"/>
        <v>295</v>
      </c>
    </row>
    <row r="620" spans="1:9" s="121" customFormat="1" ht="30">
      <c r="A620" s="114">
        <v>4626.1425</v>
      </c>
      <c r="B620" s="114" t="s">
        <v>1064</v>
      </c>
      <c r="C620" s="121" t="s">
        <v>20</v>
      </c>
      <c r="D620" s="121" t="s">
        <v>21</v>
      </c>
      <c r="E620" s="125">
        <v>220</v>
      </c>
      <c r="F620" s="126"/>
      <c r="G620" s="125">
        <v>75</v>
      </c>
      <c r="H620" s="127">
        <v>0</v>
      </c>
      <c r="I620" s="122">
        <f t="shared" si="17"/>
        <v>295</v>
      </c>
    </row>
    <row r="621" spans="1:9" s="121" customFormat="1" ht="30">
      <c r="A621" s="114">
        <v>4626.143</v>
      </c>
      <c r="B621" s="114" t="s">
        <v>1065</v>
      </c>
      <c r="C621" s="121" t="s">
        <v>20</v>
      </c>
      <c r="D621" s="121" t="s">
        <v>21</v>
      </c>
      <c r="E621" s="125">
        <v>220</v>
      </c>
      <c r="F621" s="126"/>
      <c r="G621" s="125">
        <v>75</v>
      </c>
      <c r="H621" s="127">
        <v>0</v>
      </c>
      <c r="I621" s="122">
        <f t="shared" si="17"/>
        <v>295</v>
      </c>
    </row>
    <row r="622" spans="1:9" s="121" customFormat="1" ht="30">
      <c r="A622" s="114">
        <v>4626.1455</v>
      </c>
      <c r="B622" s="114" t="s">
        <v>1066</v>
      </c>
      <c r="C622" s="121" t="s">
        <v>20</v>
      </c>
      <c r="D622" s="121" t="s">
        <v>21</v>
      </c>
      <c r="E622" s="125">
        <v>220</v>
      </c>
      <c r="F622" s="126"/>
      <c r="G622" s="125">
        <v>75</v>
      </c>
      <c r="H622" s="127">
        <v>0</v>
      </c>
      <c r="I622" s="122">
        <f t="shared" si="17"/>
        <v>295</v>
      </c>
    </row>
    <row r="623" spans="1:9" s="121" customFormat="1" ht="15">
      <c r="A623" s="114">
        <v>4626.1465</v>
      </c>
      <c r="B623" s="114" t="s">
        <v>1067</v>
      </c>
      <c r="C623" s="121" t="s">
        <v>20</v>
      </c>
      <c r="D623" s="121" t="s">
        <v>21</v>
      </c>
      <c r="E623" s="125">
        <v>220</v>
      </c>
      <c r="F623" s="126"/>
      <c r="G623" s="125">
        <v>75</v>
      </c>
      <c r="H623" s="127">
        <v>0</v>
      </c>
      <c r="I623" s="122">
        <f t="shared" si="17"/>
        <v>295</v>
      </c>
    </row>
    <row r="624" spans="1:9" s="121" customFormat="1" ht="15">
      <c r="A624" s="114">
        <v>4626.1495</v>
      </c>
      <c r="B624" s="114" t="s">
        <v>1068</v>
      </c>
      <c r="C624" s="121" t="s">
        <v>20</v>
      </c>
      <c r="D624" s="121" t="s">
        <v>21</v>
      </c>
      <c r="E624" s="125">
        <v>220</v>
      </c>
      <c r="F624" s="126"/>
      <c r="G624" s="125">
        <v>75</v>
      </c>
      <c r="H624" s="127">
        <v>0</v>
      </c>
      <c r="I624" s="122">
        <f t="shared" si="17"/>
        <v>295</v>
      </c>
    </row>
    <row r="625" spans="1:9" s="121" customFormat="1" ht="15">
      <c r="A625" s="114">
        <v>4626.1515</v>
      </c>
      <c r="B625" s="114" t="s">
        <v>1069</v>
      </c>
      <c r="C625" s="121" t="s">
        <v>20</v>
      </c>
      <c r="D625" s="121" t="s">
        <v>21</v>
      </c>
      <c r="E625" s="125">
        <v>220</v>
      </c>
      <c r="F625" s="126"/>
      <c r="G625" s="125">
        <v>75</v>
      </c>
      <c r="H625" s="127">
        <v>0</v>
      </c>
      <c r="I625" s="122">
        <f t="shared" si="17"/>
        <v>295</v>
      </c>
    </row>
    <row r="626" spans="1:9" s="121" customFormat="1" ht="15">
      <c r="A626" s="114">
        <v>4626.152</v>
      </c>
      <c r="B626" s="114" t="s">
        <v>1070</v>
      </c>
      <c r="C626" s="121" t="s">
        <v>20</v>
      </c>
      <c r="D626" s="121" t="s">
        <v>21</v>
      </c>
      <c r="E626" s="125">
        <v>220</v>
      </c>
      <c r="F626" s="126"/>
      <c r="G626" s="125">
        <v>75</v>
      </c>
      <c r="H626" s="127">
        <v>0</v>
      </c>
      <c r="I626" s="122">
        <f t="shared" si="17"/>
        <v>295</v>
      </c>
    </row>
    <row r="627" spans="1:9" s="121" customFormat="1" ht="30">
      <c r="A627" s="114">
        <v>4626.153</v>
      </c>
      <c r="B627" s="114" t="s">
        <v>1071</v>
      </c>
      <c r="C627" s="121" t="s">
        <v>20</v>
      </c>
      <c r="D627" s="121" t="s">
        <v>21</v>
      </c>
      <c r="E627" s="125">
        <v>220</v>
      </c>
      <c r="F627" s="126"/>
      <c r="G627" s="125">
        <v>75</v>
      </c>
      <c r="H627" s="127">
        <v>0</v>
      </c>
      <c r="I627" s="122">
        <f t="shared" si="17"/>
        <v>295</v>
      </c>
    </row>
    <row r="628" spans="1:9" s="121" customFormat="1" ht="30">
      <c r="A628" s="114">
        <v>4626.1535</v>
      </c>
      <c r="B628" s="114" t="s">
        <v>1072</v>
      </c>
      <c r="C628" s="121" t="s">
        <v>20</v>
      </c>
      <c r="D628" s="121" t="s">
        <v>21</v>
      </c>
      <c r="E628" s="125">
        <v>220</v>
      </c>
      <c r="F628" s="126"/>
      <c r="G628" s="125">
        <v>75</v>
      </c>
      <c r="H628" s="127">
        <v>0</v>
      </c>
      <c r="I628" s="122">
        <f t="shared" si="17"/>
        <v>295</v>
      </c>
    </row>
    <row r="629" spans="1:9" s="121" customFormat="1" ht="15">
      <c r="A629" s="114">
        <v>4626.154</v>
      </c>
      <c r="B629" s="114" t="s">
        <v>1073</v>
      </c>
      <c r="C629" s="121" t="s">
        <v>20</v>
      </c>
      <c r="D629" s="121" t="s">
        <v>21</v>
      </c>
      <c r="E629" s="125">
        <v>220</v>
      </c>
      <c r="F629" s="126"/>
      <c r="G629" s="125">
        <v>75</v>
      </c>
      <c r="H629" s="127">
        <v>0</v>
      </c>
      <c r="I629" s="122">
        <f t="shared" si="17"/>
        <v>295</v>
      </c>
    </row>
    <row r="630" spans="1:9" s="121" customFormat="1" ht="15">
      <c r="A630" s="114">
        <v>4626.155</v>
      </c>
      <c r="B630" s="114" t="s">
        <v>1074</v>
      </c>
      <c r="C630" s="121" t="s">
        <v>20</v>
      </c>
      <c r="D630" s="121" t="s">
        <v>21</v>
      </c>
      <c r="E630" s="125">
        <v>220</v>
      </c>
      <c r="F630" s="126"/>
      <c r="G630" s="125">
        <v>75</v>
      </c>
      <c r="H630" s="127">
        <v>0</v>
      </c>
      <c r="I630" s="122">
        <f t="shared" si="17"/>
        <v>295</v>
      </c>
    </row>
    <row r="631" spans="1:9" s="121" customFormat="1" ht="15">
      <c r="A631" s="114">
        <v>4626.1555</v>
      </c>
      <c r="B631" s="114" t="s">
        <v>1075</v>
      </c>
      <c r="C631" s="121" t="s">
        <v>20</v>
      </c>
      <c r="D631" s="121" t="s">
        <v>21</v>
      </c>
      <c r="E631" s="125">
        <v>220</v>
      </c>
      <c r="F631" s="126"/>
      <c r="G631" s="125">
        <v>75</v>
      </c>
      <c r="H631" s="127">
        <v>0</v>
      </c>
      <c r="I631" s="122">
        <f t="shared" si="17"/>
        <v>295</v>
      </c>
    </row>
    <row r="632" spans="1:9" s="121" customFormat="1" ht="45">
      <c r="A632" s="114">
        <v>4626.1565</v>
      </c>
      <c r="B632" s="114" t="s">
        <v>1076</v>
      </c>
      <c r="C632" s="121" t="s">
        <v>20</v>
      </c>
      <c r="D632" s="121" t="s">
        <v>21</v>
      </c>
      <c r="E632" s="125">
        <v>320</v>
      </c>
      <c r="F632" s="126"/>
      <c r="G632" s="125">
        <v>75</v>
      </c>
      <c r="H632" s="127">
        <v>0</v>
      </c>
      <c r="I632" s="122">
        <f t="shared" si="17"/>
        <v>395</v>
      </c>
    </row>
    <row r="633" spans="1:9" s="121" customFormat="1" ht="15">
      <c r="A633" s="114">
        <v>4626.157</v>
      </c>
      <c r="B633" s="114" t="s">
        <v>1077</v>
      </c>
      <c r="C633" s="121" t="s">
        <v>20</v>
      </c>
      <c r="D633" s="121" t="s">
        <v>21</v>
      </c>
      <c r="E633" s="125">
        <v>220</v>
      </c>
      <c r="F633" s="126"/>
      <c r="G633" s="125">
        <v>75</v>
      </c>
      <c r="H633" s="127">
        <v>0</v>
      </c>
      <c r="I633" s="122">
        <f t="shared" si="17"/>
        <v>295</v>
      </c>
    </row>
    <row r="634" spans="1:9" s="121" customFormat="1" ht="15">
      <c r="A634" s="114">
        <v>4626.158</v>
      </c>
      <c r="B634" s="114" t="s">
        <v>1078</v>
      </c>
      <c r="C634" s="121" t="s">
        <v>20</v>
      </c>
      <c r="D634" s="121" t="s">
        <v>21</v>
      </c>
      <c r="E634" s="125">
        <v>220</v>
      </c>
      <c r="F634" s="126"/>
      <c r="G634" s="125">
        <v>75</v>
      </c>
      <c r="H634" s="127">
        <v>0</v>
      </c>
      <c r="I634" s="122">
        <f t="shared" si="17"/>
        <v>295</v>
      </c>
    </row>
    <row r="635" spans="1:9" s="121" customFormat="1" ht="30">
      <c r="A635" s="114">
        <v>4626.159</v>
      </c>
      <c r="B635" s="114" t="s">
        <v>1079</v>
      </c>
      <c r="C635" s="121" t="s">
        <v>20</v>
      </c>
      <c r="D635" s="121" t="s">
        <v>21</v>
      </c>
      <c r="E635" s="125">
        <v>320</v>
      </c>
      <c r="F635" s="126"/>
      <c r="G635" s="125">
        <v>75</v>
      </c>
      <c r="H635" s="127">
        <v>0</v>
      </c>
      <c r="I635" s="122">
        <f t="shared" si="17"/>
        <v>395</v>
      </c>
    </row>
    <row r="636" spans="1:9" s="121" customFormat="1" ht="15">
      <c r="A636" s="114">
        <v>4626.1595</v>
      </c>
      <c r="B636" s="114" t="s">
        <v>1080</v>
      </c>
      <c r="C636" s="121" t="s">
        <v>20</v>
      </c>
      <c r="D636" s="121" t="s">
        <v>21</v>
      </c>
      <c r="E636" s="125">
        <v>320</v>
      </c>
      <c r="F636" s="126"/>
      <c r="G636" s="125">
        <v>75</v>
      </c>
      <c r="H636" s="127">
        <v>0</v>
      </c>
      <c r="I636" s="122">
        <f t="shared" si="17"/>
        <v>395</v>
      </c>
    </row>
    <row r="637" spans="1:9" s="121" customFormat="1" ht="45">
      <c r="A637" s="114">
        <v>4626.16</v>
      </c>
      <c r="B637" s="114" t="s">
        <v>1081</v>
      </c>
      <c r="C637" s="121" t="s">
        <v>20</v>
      </c>
      <c r="D637" s="121" t="s">
        <v>21</v>
      </c>
      <c r="E637" s="125">
        <v>320</v>
      </c>
      <c r="F637" s="126"/>
      <c r="G637" s="125">
        <v>75</v>
      </c>
      <c r="H637" s="127">
        <v>0</v>
      </c>
      <c r="I637" s="122">
        <f t="shared" si="17"/>
        <v>395</v>
      </c>
    </row>
    <row r="638" spans="1:9" s="121" customFormat="1" ht="15">
      <c r="A638" s="114">
        <v>4626.1615</v>
      </c>
      <c r="B638" s="114" t="s">
        <v>1082</v>
      </c>
      <c r="C638" s="121" t="s">
        <v>20</v>
      </c>
      <c r="D638" s="121" t="s">
        <v>21</v>
      </c>
      <c r="E638" s="125">
        <v>320</v>
      </c>
      <c r="F638" s="126"/>
      <c r="G638" s="125">
        <v>75</v>
      </c>
      <c r="H638" s="127">
        <v>0</v>
      </c>
      <c r="I638" s="122">
        <f t="shared" si="17"/>
        <v>395</v>
      </c>
    </row>
    <row r="639" spans="1:9" s="121" customFormat="1" ht="30">
      <c r="A639" s="114">
        <v>4626.162</v>
      </c>
      <c r="B639" s="114" t="s">
        <v>1083</v>
      </c>
      <c r="C639" s="121" t="s">
        <v>20</v>
      </c>
      <c r="D639" s="121" t="s">
        <v>21</v>
      </c>
      <c r="E639" s="125">
        <v>320</v>
      </c>
      <c r="F639" s="126"/>
      <c r="G639" s="125">
        <v>75</v>
      </c>
      <c r="H639" s="127">
        <v>0</v>
      </c>
      <c r="I639" s="122">
        <f t="shared" si="17"/>
        <v>395</v>
      </c>
    </row>
    <row r="640" spans="1:9" s="121" customFormat="1" ht="30">
      <c r="A640" s="114">
        <v>4626.1625</v>
      </c>
      <c r="B640" s="114" t="s">
        <v>1084</v>
      </c>
      <c r="C640" s="121" t="s">
        <v>20</v>
      </c>
      <c r="D640" s="121" t="s">
        <v>21</v>
      </c>
      <c r="E640" s="125">
        <v>320</v>
      </c>
      <c r="F640" s="126"/>
      <c r="G640" s="125">
        <v>75</v>
      </c>
      <c r="H640" s="127">
        <v>0</v>
      </c>
      <c r="I640" s="122">
        <f t="shared" si="17"/>
        <v>395</v>
      </c>
    </row>
    <row r="641" spans="1:9" s="121" customFormat="1" ht="30">
      <c r="A641" s="114">
        <v>4626.1635</v>
      </c>
      <c r="B641" s="114" t="s">
        <v>1085</v>
      </c>
      <c r="C641" s="121" t="s">
        <v>20</v>
      </c>
      <c r="D641" s="121" t="s">
        <v>21</v>
      </c>
      <c r="E641" s="125">
        <v>320</v>
      </c>
      <c r="F641" s="126"/>
      <c r="G641" s="125">
        <v>75</v>
      </c>
      <c r="H641" s="127">
        <v>0</v>
      </c>
      <c r="I641" s="122">
        <f t="shared" si="17"/>
        <v>395</v>
      </c>
    </row>
    <row r="642" spans="1:9" s="121" customFormat="1" ht="15">
      <c r="A642" s="114">
        <v>4626.164</v>
      </c>
      <c r="B642" s="114" t="s">
        <v>1086</v>
      </c>
      <c r="C642" s="121" t="s">
        <v>20</v>
      </c>
      <c r="D642" s="121" t="s">
        <v>21</v>
      </c>
      <c r="E642" s="125">
        <v>320</v>
      </c>
      <c r="F642" s="126"/>
      <c r="G642" s="125">
        <v>75</v>
      </c>
      <c r="H642" s="127">
        <v>0</v>
      </c>
      <c r="I642" s="122">
        <f t="shared" si="17"/>
        <v>395</v>
      </c>
    </row>
    <row r="643" spans="1:9" s="121" customFormat="1" ht="15">
      <c r="A643" s="114">
        <v>4626.1645</v>
      </c>
      <c r="B643" s="114" t="s">
        <v>1087</v>
      </c>
      <c r="C643" s="121" t="s">
        <v>20</v>
      </c>
      <c r="D643" s="121" t="s">
        <v>21</v>
      </c>
      <c r="E643" s="125">
        <v>320</v>
      </c>
      <c r="F643" s="126"/>
      <c r="G643" s="125">
        <v>75</v>
      </c>
      <c r="H643" s="127">
        <v>0</v>
      </c>
      <c r="I643" s="122">
        <f t="shared" si="17"/>
        <v>395</v>
      </c>
    </row>
    <row r="644" spans="1:9" s="121" customFormat="1" ht="15">
      <c r="A644" s="114">
        <v>4626.165</v>
      </c>
      <c r="B644" s="114" t="s">
        <v>1088</v>
      </c>
      <c r="C644" s="121" t="s">
        <v>20</v>
      </c>
      <c r="D644" s="121" t="s">
        <v>21</v>
      </c>
      <c r="E644" s="125">
        <v>320</v>
      </c>
      <c r="F644" s="126"/>
      <c r="G644" s="125">
        <v>75</v>
      </c>
      <c r="H644" s="127">
        <v>0</v>
      </c>
      <c r="I644" s="122">
        <f t="shared" si="17"/>
        <v>395</v>
      </c>
    </row>
    <row r="645" spans="1:9" s="121" customFormat="1" ht="15">
      <c r="A645" s="114">
        <v>4626.1665</v>
      </c>
      <c r="B645" s="114" t="s">
        <v>1089</v>
      </c>
      <c r="C645" s="121" t="s">
        <v>20</v>
      </c>
      <c r="D645" s="121" t="s">
        <v>21</v>
      </c>
      <c r="E645" s="125">
        <v>320</v>
      </c>
      <c r="F645" s="126"/>
      <c r="G645" s="125">
        <v>75</v>
      </c>
      <c r="H645" s="127">
        <v>0</v>
      </c>
      <c r="I645" s="122">
        <f t="shared" si="17"/>
        <v>395</v>
      </c>
    </row>
    <row r="646" spans="1:9" s="121" customFormat="1" ht="15">
      <c r="A646" s="114">
        <v>4626.167</v>
      </c>
      <c r="B646" s="114" t="s">
        <v>1090</v>
      </c>
      <c r="C646" s="121" t="s">
        <v>20</v>
      </c>
      <c r="D646" s="121" t="s">
        <v>21</v>
      </c>
      <c r="E646" s="125">
        <v>320</v>
      </c>
      <c r="F646" s="126"/>
      <c r="G646" s="125">
        <v>75</v>
      </c>
      <c r="H646" s="127">
        <v>0</v>
      </c>
      <c r="I646" s="122">
        <f t="shared" si="17"/>
        <v>395</v>
      </c>
    </row>
    <row r="647" spans="1:9" s="121" customFormat="1" ht="15">
      <c r="A647" s="114">
        <v>4626.168</v>
      </c>
      <c r="B647" s="114" t="s">
        <v>1091</v>
      </c>
      <c r="C647" s="121" t="s">
        <v>20</v>
      </c>
      <c r="D647" s="121" t="s">
        <v>21</v>
      </c>
      <c r="E647" s="125">
        <v>320</v>
      </c>
      <c r="F647" s="126"/>
      <c r="G647" s="125">
        <v>75</v>
      </c>
      <c r="H647" s="127">
        <v>0</v>
      </c>
      <c r="I647" s="122">
        <f t="shared" si="17"/>
        <v>395</v>
      </c>
    </row>
    <row r="648" spans="1:9" s="121" customFormat="1" ht="30">
      <c r="A648" s="114">
        <v>4626.17</v>
      </c>
      <c r="B648" s="114" t="s">
        <v>1092</v>
      </c>
      <c r="C648" s="121" t="s">
        <v>20</v>
      </c>
      <c r="D648" s="121" t="s">
        <v>21</v>
      </c>
      <c r="E648" s="125">
        <v>520</v>
      </c>
      <c r="F648" s="126"/>
      <c r="G648" s="125">
        <v>75</v>
      </c>
      <c r="H648" s="127">
        <v>0</v>
      </c>
      <c r="I648" s="122">
        <f t="shared" si="17"/>
        <v>595</v>
      </c>
    </row>
    <row r="649" spans="1:9" s="121" customFormat="1" ht="15">
      <c r="A649" s="114">
        <v>4626.1705</v>
      </c>
      <c r="B649" s="114" t="s">
        <v>1093</v>
      </c>
      <c r="C649" s="121" t="s">
        <v>20</v>
      </c>
      <c r="D649" s="121" t="s">
        <v>21</v>
      </c>
      <c r="E649" s="125">
        <v>220</v>
      </c>
      <c r="F649" s="126"/>
      <c r="G649" s="125">
        <v>75</v>
      </c>
      <c r="H649" s="127">
        <v>0</v>
      </c>
      <c r="I649" s="122">
        <f t="shared" si="17"/>
        <v>295</v>
      </c>
    </row>
    <row r="650" spans="1:9" s="121" customFormat="1" ht="15">
      <c r="A650" s="114">
        <v>4626.171</v>
      </c>
      <c r="B650" s="114" t="s">
        <v>1094</v>
      </c>
      <c r="C650" s="121" t="s">
        <v>20</v>
      </c>
      <c r="D650" s="121" t="s">
        <v>21</v>
      </c>
      <c r="E650" s="125">
        <v>220</v>
      </c>
      <c r="F650" s="126"/>
      <c r="G650" s="125">
        <v>75</v>
      </c>
      <c r="H650" s="127">
        <v>0</v>
      </c>
      <c r="I650" s="122">
        <f t="shared" si="17"/>
        <v>295</v>
      </c>
    </row>
    <row r="651" spans="1:9" s="121" customFormat="1" ht="60">
      <c r="A651" s="114">
        <v>4626.172</v>
      </c>
      <c r="B651" s="114" t="s">
        <v>1095</v>
      </c>
      <c r="C651" s="121" t="s">
        <v>20</v>
      </c>
      <c r="D651" s="121" t="s">
        <v>21</v>
      </c>
      <c r="E651" s="125">
        <v>220</v>
      </c>
      <c r="F651" s="126"/>
      <c r="G651" s="125">
        <v>75</v>
      </c>
      <c r="H651" s="127">
        <v>0</v>
      </c>
      <c r="I651" s="122">
        <f t="shared" si="17"/>
        <v>295</v>
      </c>
    </row>
    <row r="652" spans="1:9" s="121" customFormat="1" ht="75">
      <c r="A652" s="114">
        <v>4626.1725</v>
      </c>
      <c r="B652" s="114" t="s">
        <v>1096</v>
      </c>
      <c r="C652" s="121" t="s">
        <v>20</v>
      </c>
      <c r="D652" s="121" t="s">
        <v>21</v>
      </c>
      <c r="E652" s="125">
        <v>220</v>
      </c>
      <c r="F652" s="126"/>
      <c r="G652" s="125">
        <v>75</v>
      </c>
      <c r="H652" s="127">
        <v>0</v>
      </c>
      <c r="I652" s="122">
        <f t="shared" si="17"/>
        <v>295</v>
      </c>
    </row>
    <row r="653" spans="1:9" s="121" customFormat="1" ht="60">
      <c r="A653" s="114">
        <v>4626.1735</v>
      </c>
      <c r="B653" s="114" t="s">
        <v>1097</v>
      </c>
      <c r="C653" s="121" t="s">
        <v>20</v>
      </c>
      <c r="D653" s="121" t="s">
        <v>21</v>
      </c>
      <c r="E653" s="125">
        <v>220</v>
      </c>
      <c r="F653" s="126"/>
      <c r="G653" s="125">
        <v>75</v>
      </c>
      <c r="H653" s="127">
        <v>0</v>
      </c>
      <c r="I653" s="122">
        <f t="shared" si="17"/>
        <v>295</v>
      </c>
    </row>
    <row r="654" spans="1:9" s="121" customFormat="1" ht="45">
      <c r="A654" s="114">
        <v>4626.175</v>
      </c>
      <c r="B654" s="114" t="s">
        <v>1098</v>
      </c>
      <c r="C654" s="121" t="s">
        <v>20</v>
      </c>
      <c r="D654" s="121" t="s">
        <v>21</v>
      </c>
      <c r="E654" s="125">
        <v>220</v>
      </c>
      <c r="F654" s="126"/>
      <c r="G654" s="125">
        <v>75</v>
      </c>
      <c r="H654" s="127">
        <v>0</v>
      </c>
      <c r="I654" s="122">
        <f t="shared" si="17"/>
        <v>295</v>
      </c>
    </row>
    <row r="655" spans="1:9" s="121" customFormat="1" ht="30">
      <c r="A655" s="114">
        <v>4626.1795</v>
      </c>
      <c r="B655" s="114" t="s">
        <v>1099</v>
      </c>
      <c r="C655" s="121" t="s">
        <v>20</v>
      </c>
      <c r="D655" s="121" t="s">
        <v>21</v>
      </c>
      <c r="E655" s="125">
        <v>220</v>
      </c>
      <c r="F655" s="126"/>
      <c r="G655" s="125">
        <v>75</v>
      </c>
      <c r="H655" s="127">
        <v>0</v>
      </c>
      <c r="I655" s="122">
        <f t="shared" si="17"/>
        <v>295</v>
      </c>
    </row>
    <row r="656" spans="1:9" s="121" customFormat="1" ht="30">
      <c r="A656" s="114">
        <v>4626.182</v>
      </c>
      <c r="B656" s="114" t="s">
        <v>1100</v>
      </c>
      <c r="C656" s="121" t="s">
        <v>20</v>
      </c>
      <c r="D656" s="121" t="s">
        <v>21</v>
      </c>
      <c r="E656" s="125">
        <v>220</v>
      </c>
      <c r="F656" s="126"/>
      <c r="G656" s="125">
        <v>75</v>
      </c>
      <c r="H656" s="127">
        <v>0</v>
      </c>
      <c r="I656" s="122">
        <f t="shared" si="17"/>
        <v>295</v>
      </c>
    </row>
    <row r="657" spans="1:9" s="121" customFormat="1" ht="15">
      <c r="A657" s="114">
        <v>4626.1825</v>
      </c>
      <c r="B657" s="114" t="s">
        <v>1101</v>
      </c>
      <c r="C657" s="121" t="s">
        <v>20</v>
      </c>
      <c r="D657" s="121" t="s">
        <v>21</v>
      </c>
      <c r="E657" s="125">
        <v>220</v>
      </c>
      <c r="F657" s="126"/>
      <c r="G657" s="125">
        <v>75</v>
      </c>
      <c r="H657" s="127">
        <v>0</v>
      </c>
      <c r="I657" s="122">
        <f t="shared" si="17"/>
        <v>295</v>
      </c>
    </row>
    <row r="658" spans="1:9" s="121" customFormat="1" ht="60">
      <c r="A658" s="114">
        <v>4626.201</v>
      </c>
      <c r="B658" s="114" t="s">
        <v>1102</v>
      </c>
      <c r="C658" s="121" t="s">
        <v>20</v>
      </c>
      <c r="D658" s="121" t="s">
        <v>21</v>
      </c>
      <c r="E658" s="125">
        <v>520</v>
      </c>
      <c r="F658" s="126"/>
      <c r="G658" s="125">
        <v>75</v>
      </c>
      <c r="H658" s="127">
        <v>0</v>
      </c>
      <c r="I658" s="122">
        <f t="shared" si="17"/>
        <v>595</v>
      </c>
    </row>
    <row r="659" spans="1:9" s="121" customFormat="1" ht="45">
      <c r="A659" s="114" t="s">
        <v>1103</v>
      </c>
      <c r="B659" s="114" t="s">
        <v>1104</v>
      </c>
      <c r="C659" s="121" t="s">
        <v>20</v>
      </c>
      <c r="D659" s="121" t="s">
        <v>21</v>
      </c>
      <c r="E659" s="125">
        <v>220</v>
      </c>
      <c r="F659" s="126"/>
      <c r="G659" s="125">
        <v>75</v>
      </c>
      <c r="H659" s="127">
        <v>0</v>
      </c>
      <c r="I659" s="122">
        <f t="shared" si="17"/>
        <v>295</v>
      </c>
    </row>
    <row r="660" spans="1:9" s="121" customFormat="1" ht="30">
      <c r="A660" s="114" t="s">
        <v>1105</v>
      </c>
      <c r="B660" s="114" t="s">
        <v>1106</v>
      </c>
      <c r="C660" s="121" t="s">
        <v>20</v>
      </c>
      <c r="D660" s="121" t="s">
        <v>21</v>
      </c>
      <c r="E660" s="125">
        <v>520</v>
      </c>
      <c r="F660" s="126"/>
      <c r="G660" s="125">
        <v>75</v>
      </c>
      <c r="H660" s="127">
        <v>0</v>
      </c>
      <c r="I660" s="122">
        <f t="shared" si="17"/>
        <v>595</v>
      </c>
    </row>
    <row r="661" spans="1:9" s="121" customFormat="1" ht="45">
      <c r="A661" s="114" t="s">
        <v>1107</v>
      </c>
      <c r="B661" s="114" t="s">
        <v>1108</v>
      </c>
      <c r="C661" s="121" t="s">
        <v>20</v>
      </c>
      <c r="D661" s="121" t="s">
        <v>21</v>
      </c>
      <c r="E661" s="125">
        <v>520</v>
      </c>
      <c r="F661" s="126"/>
      <c r="G661" s="125">
        <v>75</v>
      </c>
      <c r="H661" s="127">
        <v>0</v>
      </c>
      <c r="I661" s="122">
        <f t="shared" si="17"/>
        <v>595</v>
      </c>
    </row>
    <row r="662" spans="1:9" s="121" customFormat="1" ht="30">
      <c r="A662" s="114" t="s">
        <v>1109</v>
      </c>
      <c r="B662" s="114" t="s">
        <v>1110</v>
      </c>
      <c r="C662" s="121" t="s">
        <v>20</v>
      </c>
      <c r="D662" s="121" t="s">
        <v>21</v>
      </c>
      <c r="E662" s="125">
        <v>520</v>
      </c>
      <c r="F662" s="126"/>
      <c r="G662" s="125">
        <v>75</v>
      </c>
      <c r="H662" s="127">
        <v>0</v>
      </c>
      <c r="I662" s="122">
        <f t="shared" si="17"/>
        <v>595</v>
      </c>
    </row>
    <row r="663" spans="1:9" s="121" customFormat="1" ht="15">
      <c r="A663" s="114" t="s">
        <v>1111</v>
      </c>
      <c r="B663" s="114" t="s">
        <v>1112</v>
      </c>
      <c r="C663" s="121" t="s">
        <v>20</v>
      </c>
      <c r="D663" s="121" t="s">
        <v>21</v>
      </c>
      <c r="E663" s="125">
        <v>220</v>
      </c>
      <c r="F663" s="126"/>
      <c r="G663" s="125">
        <v>75</v>
      </c>
      <c r="H663" s="127">
        <v>0</v>
      </c>
      <c r="I663" s="122">
        <f t="shared" si="17"/>
        <v>295</v>
      </c>
    </row>
    <row r="664" spans="1:9" s="121" customFormat="1" ht="30">
      <c r="A664" s="114" t="s">
        <v>1113</v>
      </c>
      <c r="B664" s="114" t="s">
        <v>1114</v>
      </c>
      <c r="C664" s="121" t="s">
        <v>20</v>
      </c>
      <c r="D664" s="121" t="s">
        <v>21</v>
      </c>
      <c r="E664" s="125">
        <v>320</v>
      </c>
      <c r="F664" s="126"/>
      <c r="G664" s="125">
        <v>75</v>
      </c>
      <c r="H664" s="127">
        <v>0</v>
      </c>
      <c r="I664" s="122">
        <f t="shared" si="17"/>
        <v>395</v>
      </c>
    </row>
    <row r="665" spans="1:9" s="121" customFormat="1" ht="15">
      <c r="A665" s="114" t="s">
        <v>1115</v>
      </c>
      <c r="B665" s="114" t="s">
        <v>1116</v>
      </c>
      <c r="C665" s="121" t="s">
        <v>20</v>
      </c>
      <c r="D665" s="121" t="s">
        <v>21</v>
      </c>
      <c r="E665" s="125">
        <v>220</v>
      </c>
      <c r="F665" s="126"/>
      <c r="G665" s="125">
        <v>75</v>
      </c>
      <c r="H665" s="127">
        <v>0</v>
      </c>
      <c r="I665" s="122">
        <f t="shared" si="17"/>
        <v>295</v>
      </c>
    </row>
    <row r="666" spans="1:9" s="121" customFormat="1" ht="15">
      <c r="A666" s="114" t="s">
        <v>1117</v>
      </c>
      <c r="B666" s="114" t="s">
        <v>1118</v>
      </c>
      <c r="C666" s="121" t="s">
        <v>20</v>
      </c>
      <c r="D666" s="121" t="s">
        <v>21</v>
      </c>
      <c r="E666" s="125">
        <v>320</v>
      </c>
      <c r="F666" s="126"/>
      <c r="G666" s="125">
        <v>75</v>
      </c>
      <c r="H666" s="127">
        <v>0</v>
      </c>
      <c r="I666" s="122">
        <f t="shared" si="17"/>
        <v>395</v>
      </c>
    </row>
    <row r="667" spans="1:9" s="121" customFormat="1" ht="30">
      <c r="A667" s="114" t="s">
        <v>1119</v>
      </c>
      <c r="B667" s="114" t="s">
        <v>1120</v>
      </c>
      <c r="C667" s="121" t="s">
        <v>20</v>
      </c>
      <c r="D667" s="121" t="s">
        <v>21</v>
      </c>
      <c r="E667" s="125">
        <v>320</v>
      </c>
      <c r="F667" s="126"/>
      <c r="G667" s="125">
        <v>75</v>
      </c>
      <c r="H667" s="127">
        <v>0</v>
      </c>
      <c r="I667" s="122">
        <f t="shared" si="17"/>
        <v>395</v>
      </c>
    </row>
    <row r="668" spans="1:9" s="121" customFormat="1" ht="15">
      <c r="A668" s="114" t="s">
        <v>1121</v>
      </c>
      <c r="B668" s="114" t="s">
        <v>1122</v>
      </c>
      <c r="C668" s="121" t="s">
        <v>20</v>
      </c>
      <c r="D668" s="121" t="s">
        <v>21</v>
      </c>
      <c r="E668" s="125">
        <v>520</v>
      </c>
      <c r="F668" s="126"/>
      <c r="G668" s="125">
        <v>75</v>
      </c>
      <c r="H668" s="127">
        <v>0</v>
      </c>
      <c r="I668" s="122">
        <f t="shared" si="17"/>
        <v>595</v>
      </c>
    </row>
    <row r="669" spans="1:9" s="121" customFormat="1" ht="15">
      <c r="A669" s="114" t="s">
        <v>1123</v>
      </c>
      <c r="B669" s="114" t="s">
        <v>1124</v>
      </c>
      <c r="C669" s="121" t="s">
        <v>20</v>
      </c>
      <c r="D669" s="121" t="s">
        <v>21</v>
      </c>
      <c r="E669" s="125">
        <v>520</v>
      </c>
      <c r="F669" s="126"/>
      <c r="G669" s="125">
        <v>75</v>
      </c>
      <c r="H669" s="127">
        <v>0</v>
      </c>
      <c r="I669" s="122">
        <f t="shared" si="17"/>
        <v>595</v>
      </c>
    </row>
    <row r="670" spans="1:9" s="121" customFormat="1" ht="15">
      <c r="A670" s="114" t="s">
        <v>1125</v>
      </c>
      <c r="B670" s="114" t="s">
        <v>1126</v>
      </c>
      <c r="C670" s="121" t="s">
        <v>20</v>
      </c>
      <c r="D670" s="121" t="s">
        <v>21</v>
      </c>
      <c r="E670" s="125">
        <v>320</v>
      </c>
      <c r="F670" s="126"/>
      <c r="G670" s="125">
        <v>75</v>
      </c>
      <c r="H670" s="127">
        <v>0</v>
      </c>
      <c r="I670" s="122">
        <f t="shared" si="17"/>
        <v>395</v>
      </c>
    </row>
    <row r="671" spans="1:9" s="121" customFormat="1" ht="30">
      <c r="A671" s="114" t="s">
        <v>1127</v>
      </c>
      <c r="B671" s="114" t="s">
        <v>1128</v>
      </c>
      <c r="C671" s="121" t="s">
        <v>20</v>
      </c>
      <c r="D671" s="121" t="s">
        <v>21</v>
      </c>
      <c r="E671" s="125">
        <v>320</v>
      </c>
      <c r="F671" s="126"/>
      <c r="G671" s="125">
        <v>75</v>
      </c>
      <c r="H671" s="127">
        <v>0</v>
      </c>
      <c r="I671" s="122">
        <f t="shared" si="17"/>
        <v>395</v>
      </c>
    </row>
    <row r="672" spans="1:9" s="121" customFormat="1" ht="30">
      <c r="A672" s="114" t="s">
        <v>1129</v>
      </c>
      <c r="B672" s="114" t="s">
        <v>1130</v>
      </c>
      <c r="C672" s="121" t="s">
        <v>20</v>
      </c>
      <c r="D672" s="121" t="s">
        <v>21</v>
      </c>
      <c r="E672" s="125">
        <v>320</v>
      </c>
      <c r="F672" s="126"/>
      <c r="G672" s="125">
        <v>75</v>
      </c>
      <c r="H672" s="127">
        <v>0</v>
      </c>
      <c r="I672" s="122">
        <f t="shared" si="17"/>
        <v>395</v>
      </c>
    </row>
    <row r="673" spans="1:9" s="121" customFormat="1" ht="30">
      <c r="A673" s="114" t="s">
        <v>1131</v>
      </c>
      <c r="B673" s="114" t="s">
        <v>1132</v>
      </c>
      <c r="C673" s="121" t="s">
        <v>20</v>
      </c>
      <c r="D673" s="121" t="s">
        <v>21</v>
      </c>
      <c r="E673" s="125">
        <v>320</v>
      </c>
      <c r="F673" s="126"/>
      <c r="G673" s="125">
        <v>75</v>
      </c>
      <c r="H673" s="127">
        <v>0</v>
      </c>
      <c r="I673" s="122">
        <f t="shared" si="17"/>
        <v>395</v>
      </c>
    </row>
    <row r="674" spans="1:9" s="121" customFormat="1" ht="15">
      <c r="A674" s="114" t="s">
        <v>1133</v>
      </c>
      <c r="B674" s="114" t="s">
        <v>1134</v>
      </c>
      <c r="C674" s="121" t="s">
        <v>20</v>
      </c>
      <c r="D674" s="121" t="s">
        <v>21</v>
      </c>
      <c r="E674" s="125">
        <v>320</v>
      </c>
      <c r="F674" s="126"/>
      <c r="G674" s="125">
        <v>75</v>
      </c>
      <c r="H674" s="127">
        <v>0</v>
      </c>
      <c r="I674" s="122">
        <f t="shared" si="17"/>
        <v>395</v>
      </c>
    </row>
    <row r="675" spans="1:9" s="121" customFormat="1" ht="30">
      <c r="A675" s="114" t="s">
        <v>1135</v>
      </c>
      <c r="B675" s="114" t="s">
        <v>1136</v>
      </c>
      <c r="C675" s="121" t="s">
        <v>20</v>
      </c>
      <c r="D675" s="121" t="s">
        <v>21</v>
      </c>
      <c r="E675" s="125">
        <v>320</v>
      </c>
      <c r="F675" s="126"/>
      <c r="G675" s="125">
        <v>75</v>
      </c>
      <c r="H675" s="127">
        <v>0</v>
      </c>
      <c r="I675" s="122">
        <f t="shared" si="17"/>
        <v>395</v>
      </c>
    </row>
    <row r="676" spans="1:9" s="121" customFormat="1" ht="15">
      <c r="A676" s="114" t="s">
        <v>1137</v>
      </c>
      <c r="B676" s="114" t="s">
        <v>1138</v>
      </c>
      <c r="C676" s="121" t="s">
        <v>20</v>
      </c>
      <c r="D676" s="121" t="s">
        <v>21</v>
      </c>
      <c r="E676" s="125">
        <v>320</v>
      </c>
      <c r="F676" s="126"/>
      <c r="G676" s="125">
        <v>75</v>
      </c>
      <c r="H676" s="127">
        <v>0</v>
      </c>
      <c r="I676" s="122">
        <f t="shared" si="17"/>
        <v>395</v>
      </c>
    </row>
    <row r="677" spans="1:9" s="121" customFormat="1" ht="15">
      <c r="A677" s="114" t="s">
        <v>1139</v>
      </c>
      <c r="B677" s="114" t="s">
        <v>1140</v>
      </c>
      <c r="C677" s="121" t="s">
        <v>20</v>
      </c>
      <c r="D677" s="121" t="s">
        <v>21</v>
      </c>
      <c r="E677" s="125">
        <v>320</v>
      </c>
      <c r="F677" s="126"/>
      <c r="G677" s="125">
        <v>75</v>
      </c>
      <c r="H677" s="127">
        <v>0</v>
      </c>
      <c r="I677" s="122">
        <f t="shared" si="17"/>
        <v>395</v>
      </c>
    </row>
    <row r="678" spans="1:9" s="121" customFormat="1" ht="15">
      <c r="A678" s="114" t="s">
        <v>1141</v>
      </c>
      <c r="B678" s="114" t="s">
        <v>1142</v>
      </c>
      <c r="C678" s="121" t="s">
        <v>20</v>
      </c>
      <c r="D678" s="121" t="s">
        <v>21</v>
      </c>
      <c r="E678" s="125">
        <v>320</v>
      </c>
      <c r="F678" s="126"/>
      <c r="G678" s="125">
        <v>75</v>
      </c>
      <c r="H678" s="127">
        <v>0</v>
      </c>
      <c r="I678" s="122">
        <f aca="true" t="shared" si="18" ref="I678:I741">SUM(E678:H678)</f>
        <v>395</v>
      </c>
    </row>
    <row r="679" spans="1:9" s="121" customFormat="1" ht="75">
      <c r="A679" s="114" t="s">
        <v>1143</v>
      </c>
      <c r="B679" s="114" t="s">
        <v>1144</v>
      </c>
      <c r="C679" s="121" t="s">
        <v>20</v>
      </c>
      <c r="D679" s="121" t="s">
        <v>21</v>
      </c>
      <c r="E679" s="125">
        <v>220</v>
      </c>
      <c r="F679" s="126"/>
      <c r="G679" s="125">
        <v>75</v>
      </c>
      <c r="H679" s="127">
        <v>0</v>
      </c>
      <c r="I679" s="122">
        <f t="shared" si="18"/>
        <v>295</v>
      </c>
    </row>
    <row r="680" spans="1:9" s="121" customFormat="1" ht="45">
      <c r="A680" s="114" t="s">
        <v>1145</v>
      </c>
      <c r="B680" s="114" t="s">
        <v>1146</v>
      </c>
      <c r="C680" s="121" t="s">
        <v>20</v>
      </c>
      <c r="D680" s="121" t="s">
        <v>21</v>
      </c>
      <c r="E680" s="125">
        <v>320</v>
      </c>
      <c r="F680" s="126"/>
      <c r="G680" s="125">
        <v>75</v>
      </c>
      <c r="H680" s="127">
        <v>0</v>
      </c>
      <c r="I680" s="122">
        <f t="shared" si="18"/>
        <v>395</v>
      </c>
    </row>
    <row r="681" spans="1:9" s="121" customFormat="1" ht="30">
      <c r="A681" s="114" t="s">
        <v>1147</v>
      </c>
      <c r="B681" s="114" t="s">
        <v>1148</v>
      </c>
      <c r="C681" s="121" t="s">
        <v>20</v>
      </c>
      <c r="D681" s="121" t="s">
        <v>21</v>
      </c>
      <c r="E681" s="125">
        <v>320</v>
      </c>
      <c r="F681" s="126"/>
      <c r="G681" s="125">
        <v>75</v>
      </c>
      <c r="H681" s="127">
        <v>0</v>
      </c>
      <c r="I681" s="122">
        <f t="shared" si="18"/>
        <v>395</v>
      </c>
    </row>
    <row r="682" spans="1:9" s="121" customFormat="1" ht="30">
      <c r="A682" s="114" t="s">
        <v>1149</v>
      </c>
      <c r="B682" s="114" t="s">
        <v>1150</v>
      </c>
      <c r="C682" s="121" t="s">
        <v>20</v>
      </c>
      <c r="D682" s="121" t="s">
        <v>21</v>
      </c>
      <c r="E682" s="125">
        <v>320</v>
      </c>
      <c r="F682" s="126"/>
      <c r="G682" s="125">
        <v>75</v>
      </c>
      <c r="H682" s="127">
        <v>0</v>
      </c>
      <c r="I682" s="122">
        <f t="shared" si="18"/>
        <v>395</v>
      </c>
    </row>
    <row r="683" spans="1:9" s="121" customFormat="1" ht="15">
      <c r="A683" s="114" t="s">
        <v>1151</v>
      </c>
      <c r="B683" s="114" t="s">
        <v>1152</v>
      </c>
      <c r="C683" s="121" t="s">
        <v>20</v>
      </c>
      <c r="D683" s="121" t="s">
        <v>21</v>
      </c>
      <c r="E683" s="125">
        <v>320</v>
      </c>
      <c r="F683" s="126"/>
      <c r="G683" s="125">
        <v>75</v>
      </c>
      <c r="H683" s="127">
        <v>0</v>
      </c>
      <c r="I683" s="122">
        <f t="shared" si="18"/>
        <v>395</v>
      </c>
    </row>
    <row r="684" spans="1:9" s="121" customFormat="1" ht="15">
      <c r="A684" s="114" t="s">
        <v>1153</v>
      </c>
      <c r="B684" s="114" t="s">
        <v>1154</v>
      </c>
      <c r="C684" s="121" t="s">
        <v>20</v>
      </c>
      <c r="D684" s="121" t="s">
        <v>21</v>
      </c>
      <c r="E684" s="125">
        <v>320</v>
      </c>
      <c r="F684" s="126"/>
      <c r="G684" s="125">
        <v>75</v>
      </c>
      <c r="H684" s="127">
        <v>0</v>
      </c>
      <c r="I684" s="122">
        <f t="shared" si="18"/>
        <v>395</v>
      </c>
    </row>
    <row r="685" spans="1:9" s="121" customFormat="1" ht="15">
      <c r="A685" s="114" t="s">
        <v>1155</v>
      </c>
      <c r="B685" s="114" t="s">
        <v>1156</v>
      </c>
      <c r="C685" s="121" t="s">
        <v>20</v>
      </c>
      <c r="D685" s="121" t="s">
        <v>21</v>
      </c>
      <c r="E685" s="125">
        <v>220</v>
      </c>
      <c r="F685" s="126"/>
      <c r="G685" s="125">
        <v>75</v>
      </c>
      <c r="H685" s="127">
        <v>0</v>
      </c>
      <c r="I685" s="122">
        <f t="shared" si="18"/>
        <v>295</v>
      </c>
    </row>
    <row r="686" spans="1:9" s="121" customFormat="1" ht="15">
      <c r="A686" s="114" t="s">
        <v>1157</v>
      </c>
      <c r="B686" s="114" t="s">
        <v>1158</v>
      </c>
      <c r="C686" s="121" t="s">
        <v>20</v>
      </c>
      <c r="D686" s="121" t="s">
        <v>21</v>
      </c>
      <c r="E686" s="125">
        <v>220</v>
      </c>
      <c r="F686" s="126"/>
      <c r="G686" s="125">
        <v>75</v>
      </c>
      <c r="H686" s="127">
        <v>0</v>
      </c>
      <c r="I686" s="122">
        <f t="shared" si="18"/>
        <v>295</v>
      </c>
    </row>
    <row r="687" spans="1:9" s="121" customFormat="1" ht="15">
      <c r="A687" s="114" t="s">
        <v>1159</v>
      </c>
      <c r="B687" s="114" t="s">
        <v>1160</v>
      </c>
      <c r="C687" s="121" t="s">
        <v>20</v>
      </c>
      <c r="D687" s="121" t="s">
        <v>21</v>
      </c>
      <c r="E687" s="125">
        <v>220</v>
      </c>
      <c r="F687" s="126"/>
      <c r="G687" s="125">
        <v>75</v>
      </c>
      <c r="H687" s="127">
        <v>0</v>
      </c>
      <c r="I687" s="122">
        <f t="shared" si="18"/>
        <v>295</v>
      </c>
    </row>
    <row r="688" spans="1:9" s="121" customFormat="1" ht="15">
      <c r="A688" s="114" t="s">
        <v>1161</v>
      </c>
      <c r="B688" s="114" t="s">
        <v>1162</v>
      </c>
      <c r="C688" s="121" t="s">
        <v>20</v>
      </c>
      <c r="D688" s="121" t="s">
        <v>21</v>
      </c>
      <c r="E688" s="125">
        <v>220</v>
      </c>
      <c r="F688" s="126"/>
      <c r="G688" s="125">
        <v>75</v>
      </c>
      <c r="H688" s="127">
        <v>0</v>
      </c>
      <c r="I688" s="122">
        <f t="shared" si="18"/>
        <v>295</v>
      </c>
    </row>
    <row r="689" spans="1:9" s="121" customFormat="1" ht="15">
      <c r="A689" s="114" t="s">
        <v>1163</v>
      </c>
      <c r="B689" s="114" t="s">
        <v>1164</v>
      </c>
      <c r="C689" s="121" t="s">
        <v>20</v>
      </c>
      <c r="D689" s="121" t="s">
        <v>21</v>
      </c>
      <c r="E689" s="125">
        <v>220</v>
      </c>
      <c r="F689" s="126"/>
      <c r="G689" s="125">
        <v>75</v>
      </c>
      <c r="H689" s="127">
        <v>0</v>
      </c>
      <c r="I689" s="122">
        <f t="shared" si="18"/>
        <v>295</v>
      </c>
    </row>
    <row r="690" spans="1:9" s="121" customFormat="1" ht="15">
      <c r="A690" s="114" t="s">
        <v>1165</v>
      </c>
      <c r="B690" s="114" t="s">
        <v>1166</v>
      </c>
      <c r="C690" s="121" t="s">
        <v>20</v>
      </c>
      <c r="D690" s="121" t="s">
        <v>21</v>
      </c>
      <c r="E690" s="125">
        <v>220</v>
      </c>
      <c r="F690" s="126"/>
      <c r="G690" s="125">
        <v>75</v>
      </c>
      <c r="H690" s="127">
        <v>0</v>
      </c>
      <c r="I690" s="122">
        <f t="shared" si="18"/>
        <v>295</v>
      </c>
    </row>
    <row r="691" spans="1:9" s="121" customFormat="1" ht="30">
      <c r="A691" s="114" t="s">
        <v>1167</v>
      </c>
      <c r="B691" s="114" t="s">
        <v>1168</v>
      </c>
      <c r="C691" s="121" t="s">
        <v>20</v>
      </c>
      <c r="D691" s="121" t="s">
        <v>21</v>
      </c>
      <c r="E691" s="125">
        <v>220</v>
      </c>
      <c r="F691" s="126"/>
      <c r="G691" s="125">
        <v>75</v>
      </c>
      <c r="H691" s="127">
        <v>0</v>
      </c>
      <c r="I691" s="122">
        <f t="shared" si="18"/>
        <v>295</v>
      </c>
    </row>
    <row r="692" spans="1:9" s="121" customFormat="1" ht="15">
      <c r="A692" s="114" t="s">
        <v>1169</v>
      </c>
      <c r="B692" s="114" t="s">
        <v>1170</v>
      </c>
      <c r="C692" s="121" t="s">
        <v>20</v>
      </c>
      <c r="D692" s="121" t="s">
        <v>21</v>
      </c>
      <c r="E692" s="125">
        <v>220</v>
      </c>
      <c r="F692" s="126"/>
      <c r="G692" s="125">
        <v>75</v>
      </c>
      <c r="H692" s="127">
        <v>0</v>
      </c>
      <c r="I692" s="122">
        <f t="shared" si="18"/>
        <v>295</v>
      </c>
    </row>
    <row r="693" spans="1:9" s="121" customFormat="1" ht="30">
      <c r="A693" s="114" t="s">
        <v>1171</v>
      </c>
      <c r="B693" s="114" t="s">
        <v>1172</v>
      </c>
      <c r="C693" s="121" t="s">
        <v>20</v>
      </c>
      <c r="D693" s="121" t="s">
        <v>21</v>
      </c>
      <c r="E693" s="125">
        <v>220</v>
      </c>
      <c r="F693" s="126"/>
      <c r="G693" s="125">
        <v>75</v>
      </c>
      <c r="H693" s="127">
        <v>0</v>
      </c>
      <c r="I693" s="122">
        <f t="shared" si="18"/>
        <v>295</v>
      </c>
    </row>
    <row r="694" spans="1:9" s="121" customFormat="1" ht="45">
      <c r="A694" s="114" t="s">
        <v>1173</v>
      </c>
      <c r="B694" s="114" t="s">
        <v>1174</v>
      </c>
      <c r="C694" s="121" t="s">
        <v>20</v>
      </c>
      <c r="D694" s="121" t="s">
        <v>21</v>
      </c>
      <c r="E694" s="125">
        <v>220</v>
      </c>
      <c r="F694" s="126"/>
      <c r="G694" s="125">
        <v>75</v>
      </c>
      <c r="H694" s="127">
        <v>0</v>
      </c>
      <c r="I694" s="122">
        <f t="shared" si="18"/>
        <v>295</v>
      </c>
    </row>
    <row r="695" spans="1:9" s="121" customFormat="1" ht="30">
      <c r="A695" s="114" t="s">
        <v>1175</v>
      </c>
      <c r="B695" s="114" t="s">
        <v>1176</v>
      </c>
      <c r="C695" s="121" t="s">
        <v>20</v>
      </c>
      <c r="D695" s="121" t="s">
        <v>21</v>
      </c>
      <c r="E695" s="125">
        <v>220</v>
      </c>
      <c r="F695" s="126"/>
      <c r="G695" s="125">
        <v>75</v>
      </c>
      <c r="H695" s="127">
        <v>0</v>
      </c>
      <c r="I695" s="122">
        <f t="shared" si="18"/>
        <v>295</v>
      </c>
    </row>
    <row r="696" spans="1:9" s="121" customFormat="1" ht="15">
      <c r="A696" s="114" t="s">
        <v>1177</v>
      </c>
      <c r="B696" s="114" t="s">
        <v>1178</v>
      </c>
      <c r="C696" s="121" t="s">
        <v>20</v>
      </c>
      <c r="D696" s="121" t="s">
        <v>21</v>
      </c>
      <c r="E696" s="125">
        <v>220</v>
      </c>
      <c r="F696" s="126"/>
      <c r="G696" s="125">
        <v>75</v>
      </c>
      <c r="H696" s="127">
        <v>0</v>
      </c>
      <c r="I696" s="122">
        <f t="shared" si="18"/>
        <v>295</v>
      </c>
    </row>
    <row r="697" spans="1:9" s="121" customFormat="1" ht="30">
      <c r="A697" s="114" t="s">
        <v>1179</v>
      </c>
      <c r="B697" s="114" t="s">
        <v>1180</v>
      </c>
      <c r="C697" s="121" t="s">
        <v>20</v>
      </c>
      <c r="D697" s="121" t="s">
        <v>21</v>
      </c>
      <c r="E697" s="125">
        <v>220</v>
      </c>
      <c r="F697" s="126"/>
      <c r="G697" s="125">
        <v>75</v>
      </c>
      <c r="H697" s="127">
        <v>0</v>
      </c>
      <c r="I697" s="122">
        <f t="shared" si="18"/>
        <v>295</v>
      </c>
    </row>
    <row r="698" spans="1:9" s="121" customFormat="1" ht="15">
      <c r="A698" s="114" t="s">
        <v>1181</v>
      </c>
      <c r="B698" s="114" t="s">
        <v>1182</v>
      </c>
      <c r="C698" s="121" t="s">
        <v>20</v>
      </c>
      <c r="D698" s="121" t="s">
        <v>21</v>
      </c>
      <c r="E698" s="125">
        <v>220</v>
      </c>
      <c r="F698" s="126"/>
      <c r="G698" s="125">
        <v>75</v>
      </c>
      <c r="H698" s="127">
        <v>0</v>
      </c>
      <c r="I698" s="122">
        <f t="shared" si="18"/>
        <v>295</v>
      </c>
    </row>
    <row r="699" spans="1:9" s="121" customFormat="1" ht="15">
      <c r="A699" s="114" t="s">
        <v>1183</v>
      </c>
      <c r="B699" s="114" t="s">
        <v>1184</v>
      </c>
      <c r="C699" s="121" t="s">
        <v>20</v>
      </c>
      <c r="D699" s="121" t="s">
        <v>21</v>
      </c>
      <c r="E699" s="125">
        <v>320</v>
      </c>
      <c r="F699" s="126"/>
      <c r="G699" s="125">
        <v>75</v>
      </c>
      <c r="H699" s="127">
        <v>0</v>
      </c>
      <c r="I699" s="122">
        <f t="shared" si="18"/>
        <v>395</v>
      </c>
    </row>
    <row r="700" spans="1:9" s="121" customFormat="1" ht="15">
      <c r="A700" s="114" t="s">
        <v>1185</v>
      </c>
      <c r="B700" s="114" t="s">
        <v>1186</v>
      </c>
      <c r="C700" s="121" t="s">
        <v>20</v>
      </c>
      <c r="D700" s="121" t="s">
        <v>21</v>
      </c>
      <c r="E700" s="125">
        <v>320</v>
      </c>
      <c r="F700" s="126"/>
      <c r="G700" s="125">
        <v>75</v>
      </c>
      <c r="H700" s="127">
        <v>0</v>
      </c>
      <c r="I700" s="122">
        <f t="shared" si="18"/>
        <v>395</v>
      </c>
    </row>
    <row r="701" spans="1:9" s="121" customFormat="1" ht="15">
      <c r="A701" s="114" t="s">
        <v>1187</v>
      </c>
      <c r="B701" s="114" t="s">
        <v>1188</v>
      </c>
      <c r="C701" s="121" t="s">
        <v>20</v>
      </c>
      <c r="D701" s="121" t="s">
        <v>21</v>
      </c>
      <c r="E701" s="125">
        <v>320</v>
      </c>
      <c r="F701" s="126"/>
      <c r="G701" s="125">
        <v>75</v>
      </c>
      <c r="H701" s="127">
        <v>0</v>
      </c>
      <c r="I701" s="122">
        <f t="shared" si="18"/>
        <v>395</v>
      </c>
    </row>
    <row r="702" spans="1:9" s="121" customFormat="1" ht="15">
      <c r="A702" s="114" t="s">
        <v>1189</v>
      </c>
      <c r="B702" s="114" t="s">
        <v>1190</v>
      </c>
      <c r="C702" s="121" t="s">
        <v>20</v>
      </c>
      <c r="D702" s="121" t="s">
        <v>21</v>
      </c>
      <c r="E702" s="125">
        <v>320</v>
      </c>
      <c r="F702" s="126"/>
      <c r="G702" s="125">
        <v>75</v>
      </c>
      <c r="H702" s="127">
        <v>0</v>
      </c>
      <c r="I702" s="122">
        <f t="shared" si="18"/>
        <v>395</v>
      </c>
    </row>
    <row r="703" spans="1:9" s="121" customFormat="1" ht="15">
      <c r="A703" s="114" t="s">
        <v>1191</v>
      </c>
      <c r="B703" s="114" t="s">
        <v>1192</v>
      </c>
      <c r="C703" s="121" t="s">
        <v>20</v>
      </c>
      <c r="D703" s="121" t="s">
        <v>21</v>
      </c>
      <c r="E703" s="125">
        <v>320</v>
      </c>
      <c r="F703" s="126"/>
      <c r="G703" s="125">
        <v>75</v>
      </c>
      <c r="H703" s="127">
        <v>0</v>
      </c>
      <c r="I703" s="122">
        <f t="shared" si="18"/>
        <v>395</v>
      </c>
    </row>
    <row r="704" spans="1:9" s="121" customFormat="1" ht="30">
      <c r="A704" s="114" t="s">
        <v>1193</v>
      </c>
      <c r="B704" s="114" t="s">
        <v>1194</v>
      </c>
      <c r="C704" s="121" t="s">
        <v>20</v>
      </c>
      <c r="D704" s="121" t="s">
        <v>21</v>
      </c>
      <c r="E704" s="125">
        <v>320</v>
      </c>
      <c r="F704" s="126"/>
      <c r="G704" s="125">
        <v>75</v>
      </c>
      <c r="H704" s="127">
        <v>0</v>
      </c>
      <c r="I704" s="122">
        <f t="shared" si="18"/>
        <v>395</v>
      </c>
    </row>
    <row r="705" spans="1:9" s="121" customFormat="1" ht="15">
      <c r="A705" s="114" t="s">
        <v>1195</v>
      </c>
      <c r="B705" s="114" t="s">
        <v>1196</v>
      </c>
      <c r="C705" s="121" t="s">
        <v>20</v>
      </c>
      <c r="D705" s="121" t="s">
        <v>21</v>
      </c>
      <c r="E705" s="125">
        <v>220</v>
      </c>
      <c r="F705" s="126"/>
      <c r="G705" s="125">
        <v>75</v>
      </c>
      <c r="H705" s="127">
        <v>0</v>
      </c>
      <c r="I705" s="122">
        <f t="shared" si="18"/>
        <v>295</v>
      </c>
    </row>
    <row r="706" spans="1:9" s="121" customFormat="1" ht="15">
      <c r="A706" s="114" t="s">
        <v>1197</v>
      </c>
      <c r="B706" s="114" t="s">
        <v>1198</v>
      </c>
      <c r="C706" s="121" t="s">
        <v>20</v>
      </c>
      <c r="D706" s="121" t="s">
        <v>21</v>
      </c>
      <c r="E706" s="125">
        <v>320</v>
      </c>
      <c r="F706" s="126"/>
      <c r="G706" s="125">
        <v>75</v>
      </c>
      <c r="H706" s="127">
        <v>0</v>
      </c>
      <c r="I706" s="122">
        <f t="shared" si="18"/>
        <v>395</v>
      </c>
    </row>
    <row r="707" spans="1:9" s="121" customFormat="1" ht="15">
      <c r="A707" s="114" t="s">
        <v>1199</v>
      </c>
      <c r="B707" s="114" t="s">
        <v>1200</v>
      </c>
      <c r="C707" s="121" t="s">
        <v>20</v>
      </c>
      <c r="D707" s="121" t="s">
        <v>21</v>
      </c>
      <c r="E707" s="125">
        <v>220</v>
      </c>
      <c r="F707" s="126"/>
      <c r="G707" s="125">
        <v>75</v>
      </c>
      <c r="H707" s="127">
        <v>0</v>
      </c>
      <c r="I707" s="122">
        <f t="shared" si="18"/>
        <v>295</v>
      </c>
    </row>
    <row r="708" spans="1:9" s="121" customFormat="1" ht="30">
      <c r="A708" s="114" t="s">
        <v>1201</v>
      </c>
      <c r="B708" s="114" t="s">
        <v>1202</v>
      </c>
      <c r="C708" s="121" t="s">
        <v>20</v>
      </c>
      <c r="D708" s="121" t="s">
        <v>21</v>
      </c>
      <c r="E708" s="125">
        <v>520</v>
      </c>
      <c r="F708" s="126"/>
      <c r="G708" s="125">
        <v>75</v>
      </c>
      <c r="H708" s="127">
        <v>0</v>
      </c>
      <c r="I708" s="122">
        <f t="shared" si="18"/>
        <v>595</v>
      </c>
    </row>
    <row r="709" spans="1:9" s="121" customFormat="1" ht="15">
      <c r="A709" s="114" t="s">
        <v>1203</v>
      </c>
      <c r="B709" s="114" t="s">
        <v>1204</v>
      </c>
      <c r="C709" s="121" t="s">
        <v>20</v>
      </c>
      <c r="D709" s="121" t="s">
        <v>21</v>
      </c>
      <c r="E709" s="125">
        <v>320</v>
      </c>
      <c r="F709" s="126"/>
      <c r="G709" s="125">
        <v>75</v>
      </c>
      <c r="H709" s="127">
        <v>0</v>
      </c>
      <c r="I709" s="122">
        <f t="shared" si="18"/>
        <v>395</v>
      </c>
    </row>
    <row r="710" spans="1:9" s="121" customFormat="1" ht="15">
      <c r="A710" s="114" t="s">
        <v>1205</v>
      </c>
      <c r="B710" s="114" t="s">
        <v>1206</v>
      </c>
      <c r="C710" s="121" t="s">
        <v>20</v>
      </c>
      <c r="D710" s="121" t="s">
        <v>21</v>
      </c>
      <c r="E710" s="125">
        <v>220</v>
      </c>
      <c r="F710" s="126"/>
      <c r="G710" s="125">
        <v>75</v>
      </c>
      <c r="H710" s="127">
        <v>0</v>
      </c>
      <c r="I710" s="122">
        <f t="shared" si="18"/>
        <v>295</v>
      </c>
    </row>
    <row r="711" spans="1:9" s="121" customFormat="1" ht="15">
      <c r="A711" s="114" t="s">
        <v>1207</v>
      </c>
      <c r="B711" s="114" t="s">
        <v>1208</v>
      </c>
      <c r="C711" s="121" t="s">
        <v>20</v>
      </c>
      <c r="D711" s="121" t="s">
        <v>21</v>
      </c>
      <c r="E711" s="125">
        <v>220</v>
      </c>
      <c r="F711" s="126"/>
      <c r="G711" s="125">
        <v>75</v>
      </c>
      <c r="H711" s="127">
        <v>0</v>
      </c>
      <c r="I711" s="122">
        <f t="shared" si="18"/>
        <v>295</v>
      </c>
    </row>
    <row r="712" spans="1:9" s="121" customFormat="1" ht="15">
      <c r="A712" s="114" t="s">
        <v>1209</v>
      </c>
      <c r="B712" s="114" t="s">
        <v>1210</v>
      </c>
      <c r="C712" s="121" t="s">
        <v>20</v>
      </c>
      <c r="D712" s="121" t="s">
        <v>21</v>
      </c>
      <c r="E712" s="125">
        <v>220</v>
      </c>
      <c r="F712" s="126"/>
      <c r="G712" s="125">
        <v>75</v>
      </c>
      <c r="H712" s="127">
        <v>0</v>
      </c>
      <c r="I712" s="122">
        <f t="shared" si="18"/>
        <v>295</v>
      </c>
    </row>
    <row r="713" spans="1:9" s="121" customFormat="1" ht="15">
      <c r="A713" s="114" t="s">
        <v>1211</v>
      </c>
      <c r="B713" s="114" t="s">
        <v>1212</v>
      </c>
      <c r="C713" s="121" t="s">
        <v>20</v>
      </c>
      <c r="D713" s="121" t="s">
        <v>21</v>
      </c>
      <c r="E713" s="125">
        <v>220</v>
      </c>
      <c r="F713" s="126"/>
      <c r="G713" s="125">
        <v>75</v>
      </c>
      <c r="H713" s="127">
        <v>0</v>
      </c>
      <c r="I713" s="122">
        <f t="shared" si="18"/>
        <v>295</v>
      </c>
    </row>
    <row r="714" spans="1:9" s="121" customFormat="1" ht="30">
      <c r="A714" s="114" t="s">
        <v>1213</v>
      </c>
      <c r="B714" s="114" t="s">
        <v>1214</v>
      </c>
      <c r="C714" s="121" t="s">
        <v>20</v>
      </c>
      <c r="D714" s="121" t="s">
        <v>21</v>
      </c>
      <c r="E714" s="125">
        <v>220</v>
      </c>
      <c r="F714" s="126"/>
      <c r="G714" s="125">
        <v>75</v>
      </c>
      <c r="H714" s="127">
        <v>0</v>
      </c>
      <c r="I714" s="122">
        <f t="shared" si="18"/>
        <v>295</v>
      </c>
    </row>
    <row r="715" spans="1:9" s="121" customFormat="1" ht="15">
      <c r="A715" s="114" t="s">
        <v>1215</v>
      </c>
      <c r="B715" s="114" t="s">
        <v>1216</v>
      </c>
      <c r="C715" s="121" t="s">
        <v>20</v>
      </c>
      <c r="D715" s="121" t="s">
        <v>21</v>
      </c>
      <c r="E715" s="125">
        <v>220</v>
      </c>
      <c r="F715" s="126"/>
      <c r="G715" s="125">
        <v>75</v>
      </c>
      <c r="H715" s="127">
        <v>0</v>
      </c>
      <c r="I715" s="122">
        <f t="shared" si="18"/>
        <v>295</v>
      </c>
    </row>
    <row r="716" spans="1:9" s="121" customFormat="1" ht="30">
      <c r="A716" s="114" t="s">
        <v>1217</v>
      </c>
      <c r="B716" s="114" t="s">
        <v>1218</v>
      </c>
      <c r="C716" s="121" t="s">
        <v>20</v>
      </c>
      <c r="D716" s="121" t="s">
        <v>21</v>
      </c>
      <c r="E716" s="125">
        <v>220</v>
      </c>
      <c r="F716" s="126"/>
      <c r="G716" s="125">
        <v>75</v>
      </c>
      <c r="H716" s="127">
        <v>0</v>
      </c>
      <c r="I716" s="122">
        <f t="shared" si="18"/>
        <v>295</v>
      </c>
    </row>
    <row r="717" spans="1:9" s="121" customFormat="1" ht="30">
      <c r="A717" s="114" t="s">
        <v>1219</v>
      </c>
      <c r="B717" s="114" t="s">
        <v>1220</v>
      </c>
      <c r="C717" s="121" t="s">
        <v>20</v>
      </c>
      <c r="D717" s="121" t="s">
        <v>21</v>
      </c>
      <c r="E717" s="125">
        <v>220</v>
      </c>
      <c r="F717" s="126"/>
      <c r="G717" s="125">
        <v>75</v>
      </c>
      <c r="H717" s="127">
        <v>0</v>
      </c>
      <c r="I717" s="122">
        <f t="shared" si="18"/>
        <v>295</v>
      </c>
    </row>
    <row r="718" spans="1:9" s="121" customFormat="1" ht="30">
      <c r="A718" s="114" t="s">
        <v>1221</v>
      </c>
      <c r="B718" s="114" t="s">
        <v>1222</v>
      </c>
      <c r="C718" s="121" t="s">
        <v>20</v>
      </c>
      <c r="D718" s="121" t="s">
        <v>21</v>
      </c>
      <c r="E718" s="125">
        <v>220</v>
      </c>
      <c r="F718" s="126"/>
      <c r="G718" s="125">
        <v>75</v>
      </c>
      <c r="H718" s="127">
        <v>0</v>
      </c>
      <c r="I718" s="122">
        <f t="shared" si="18"/>
        <v>295</v>
      </c>
    </row>
    <row r="719" spans="1:9" s="121" customFormat="1" ht="30">
      <c r="A719" s="114" t="s">
        <v>1223</v>
      </c>
      <c r="B719" s="114" t="s">
        <v>1224</v>
      </c>
      <c r="C719" s="121" t="s">
        <v>20</v>
      </c>
      <c r="D719" s="121" t="s">
        <v>21</v>
      </c>
      <c r="E719" s="125">
        <v>220</v>
      </c>
      <c r="F719" s="126"/>
      <c r="G719" s="125">
        <v>75</v>
      </c>
      <c r="H719" s="127">
        <v>0</v>
      </c>
      <c r="I719" s="122">
        <f t="shared" si="18"/>
        <v>295</v>
      </c>
    </row>
    <row r="720" spans="1:9" s="121" customFormat="1" ht="15">
      <c r="A720" s="114" t="s">
        <v>1225</v>
      </c>
      <c r="B720" s="114" t="s">
        <v>1226</v>
      </c>
      <c r="C720" s="121" t="s">
        <v>20</v>
      </c>
      <c r="D720" s="121" t="s">
        <v>21</v>
      </c>
      <c r="E720" s="125">
        <v>220</v>
      </c>
      <c r="F720" s="126"/>
      <c r="G720" s="125">
        <v>75</v>
      </c>
      <c r="H720" s="127">
        <v>0</v>
      </c>
      <c r="I720" s="122">
        <f t="shared" si="18"/>
        <v>295</v>
      </c>
    </row>
    <row r="721" spans="1:9" s="121" customFormat="1" ht="30">
      <c r="A721" s="114" t="s">
        <v>1227</v>
      </c>
      <c r="B721" s="114" t="s">
        <v>1228</v>
      </c>
      <c r="C721" s="121" t="s">
        <v>20</v>
      </c>
      <c r="D721" s="121" t="s">
        <v>21</v>
      </c>
      <c r="E721" s="125">
        <v>220</v>
      </c>
      <c r="F721" s="126"/>
      <c r="G721" s="125">
        <v>75</v>
      </c>
      <c r="H721" s="127">
        <v>0</v>
      </c>
      <c r="I721" s="122">
        <f t="shared" si="18"/>
        <v>295</v>
      </c>
    </row>
    <row r="722" spans="1:9" s="121" customFormat="1" ht="45">
      <c r="A722" s="114" t="s">
        <v>1229</v>
      </c>
      <c r="B722" s="114" t="s">
        <v>1230</v>
      </c>
      <c r="C722" s="121" t="s">
        <v>20</v>
      </c>
      <c r="D722" s="121" t="s">
        <v>21</v>
      </c>
      <c r="E722" s="125">
        <v>220</v>
      </c>
      <c r="F722" s="126"/>
      <c r="G722" s="125">
        <v>75</v>
      </c>
      <c r="H722" s="127">
        <v>0</v>
      </c>
      <c r="I722" s="122">
        <f t="shared" si="18"/>
        <v>295</v>
      </c>
    </row>
    <row r="723" spans="1:9" s="121" customFormat="1" ht="30">
      <c r="A723" s="114" t="s">
        <v>1231</v>
      </c>
      <c r="B723" s="114" t="s">
        <v>1232</v>
      </c>
      <c r="C723" s="121" t="s">
        <v>20</v>
      </c>
      <c r="D723" s="121" t="s">
        <v>21</v>
      </c>
      <c r="E723" s="125">
        <v>220</v>
      </c>
      <c r="F723" s="126"/>
      <c r="G723" s="125">
        <v>75</v>
      </c>
      <c r="H723" s="127">
        <v>0</v>
      </c>
      <c r="I723" s="122">
        <f t="shared" si="18"/>
        <v>295</v>
      </c>
    </row>
    <row r="724" spans="1:9" s="121" customFormat="1" ht="15">
      <c r="A724" s="114" t="s">
        <v>1233</v>
      </c>
      <c r="B724" s="114" t="s">
        <v>1234</v>
      </c>
      <c r="C724" s="121" t="s">
        <v>20</v>
      </c>
      <c r="D724" s="121" t="s">
        <v>21</v>
      </c>
      <c r="E724" s="125">
        <v>220</v>
      </c>
      <c r="F724" s="126"/>
      <c r="G724" s="125">
        <v>75</v>
      </c>
      <c r="H724" s="127">
        <v>0</v>
      </c>
      <c r="I724" s="122">
        <f t="shared" si="18"/>
        <v>295</v>
      </c>
    </row>
    <row r="725" spans="1:9" s="121" customFormat="1" ht="15">
      <c r="A725" s="114" t="s">
        <v>1235</v>
      </c>
      <c r="B725" s="114" t="s">
        <v>1236</v>
      </c>
      <c r="C725" s="121" t="s">
        <v>20</v>
      </c>
      <c r="D725" s="121" t="s">
        <v>21</v>
      </c>
      <c r="E725" s="125">
        <v>220</v>
      </c>
      <c r="F725" s="126"/>
      <c r="G725" s="125">
        <v>75</v>
      </c>
      <c r="H725" s="127">
        <v>0</v>
      </c>
      <c r="I725" s="122">
        <f t="shared" si="18"/>
        <v>295</v>
      </c>
    </row>
    <row r="726" spans="1:9" s="121" customFormat="1" ht="15">
      <c r="A726" s="114" t="s">
        <v>1237</v>
      </c>
      <c r="B726" s="114" t="s">
        <v>1238</v>
      </c>
      <c r="C726" s="121" t="s">
        <v>20</v>
      </c>
      <c r="D726" s="121" t="s">
        <v>21</v>
      </c>
      <c r="E726" s="125">
        <v>220</v>
      </c>
      <c r="F726" s="126"/>
      <c r="G726" s="125">
        <v>75</v>
      </c>
      <c r="H726" s="127">
        <v>0</v>
      </c>
      <c r="I726" s="122">
        <f t="shared" si="18"/>
        <v>295</v>
      </c>
    </row>
    <row r="727" spans="1:9" s="121" customFormat="1" ht="15">
      <c r="A727" s="114" t="s">
        <v>1239</v>
      </c>
      <c r="B727" s="114" t="s">
        <v>1240</v>
      </c>
      <c r="C727" s="121" t="s">
        <v>20</v>
      </c>
      <c r="D727" s="121" t="s">
        <v>21</v>
      </c>
      <c r="E727" s="125">
        <v>220</v>
      </c>
      <c r="F727" s="126"/>
      <c r="G727" s="125">
        <v>75</v>
      </c>
      <c r="H727" s="127">
        <v>0</v>
      </c>
      <c r="I727" s="122">
        <f t="shared" si="18"/>
        <v>295</v>
      </c>
    </row>
    <row r="728" spans="1:9" s="121" customFormat="1" ht="15">
      <c r="A728" s="114" t="s">
        <v>1241</v>
      </c>
      <c r="B728" s="114" t="s">
        <v>1242</v>
      </c>
      <c r="C728" s="121" t="s">
        <v>20</v>
      </c>
      <c r="D728" s="121" t="s">
        <v>21</v>
      </c>
      <c r="E728" s="125">
        <v>220</v>
      </c>
      <c r="F728" s="126"/>
      <c r="G728" s="125">
        <v>75</v>
      </c>
      <c r="H728" s="127">
        <v>0</v>
      </c>
      <c r="I728" s="122">
        <f t="shared" si="18"/>
        <v>295</v>
      </c>
    </row>
    <row r="729" spans="1:9" s="121" customFormat="1" ht="15">
      <c r="A729" s="114" t="s">
        <v>1243</v>
      </c>
      <c r="B729" s="114" t="s">
        <v>1244</v>
      </c>
      <c r="C729" s="121" t="s">
        <v>20</v>
      </c>
      <c r="D729" s="121" t="s">
        <v>21</v>
      </c>
      <c r="E729" s="125">
        <v>220</v>
      </c>
      <c r="F729" s="126"/>
      <c r="G729" s="125">
        <v>75</v>
      </c>
      <c r="H729" s="127">
        <v>0</v>
      </c>
      <c r="I729" s="122">
        <f t="shared" si="18"/>
        <v>295</v>
      </c>
    </row>
    <row r="730" spans="1:9" s="121" customFormat="1" ht="15">
      <c r="A730" s="114" t="s">
        <v>1245</v>
      </c>
      <c r="B730" s="114" t="s">
        <v>1246</v>
      </c>
      <c r="C730" s="121" t="s">
        <v>20</v>
      </c>
      <c r="D730" s="121" t="s">
        <v>21</v>
      </c>
      <c r="E730" s="125">
        <v>320</v>
      </c>
      <c r="F730" s="126"/>
      <c r="G730" s="125">
        <v>75</v>
      </c>
      <c r="H730" s="127">
        <v>0</v>
      </c>
      <c r="I730" s="122">
        <f t="shared" si="18"/>
        <v>395</v>
      </c>
    </row>
    <row r="731" spans="1:9" s="121" customFormat="1" ht="15">
      <c r="A731" s="114" t="s">
        <v>1247</v>
      </c>
      <c r="B731" s="114" t="s">
        <v>1248</v>
      </c>
      <c r="C731" s="121" t="s">
        <v>20</v>
      </c>
      <c r="D731" s="121" t="s">
        <v>21</v>
      </c>
      <c r="E731" s="125">
        <v>320</v>
      </c>
      <c r="F731" s="126"/>
      <c r="G731" s="125">
        <v>75</v>
      </c>
      <c r="H731" s="127">
        <v>0</v>
      </c>
      <c r="I731" s="122">
        <f t="shared" si="18"/>
        <v>395</v>
      </c>
    </row>
    <row r="732" spans="1:9" s="121" customFormat="1" ht="15">
      <c r="A732" s="114" t="s">
        <v>1249</v>
      </c>
      <c r="B732" s="114" t="s">
        <v>1250</v>
      </c>
      <c r="C732" s="121" t="s">
        <v>20</v>
      </c>
      <c r="D732" s="121" t="s">
        <v>21</v>
      </c>
      <c r="E732" s="125">
        <v>320</v>
      </c>
      <c r="F732" s="126"/>
      <c r="G732" s="125">
        <v>75</v>
      </c>
      <c r="H732" s="127">
        <v>0</v>
      </c>
      <c r="I732" s="122">
        <f t="shared" si="18"/>
        <v>395</v>
      </c>
    </row>
    <row r="733" spans="1:9" s="121" customFormat="1" ht="30">
      <c r="A733" s="114" t="s">
        <v>1251</v>
      </c>
      <c r="B733" s="114" t="s">
        <v>1252</v>
      </c>
      <c r="C733" s="121" t="s">
        <v>20</v>
      </c>
      <c r="D733" s="121" t="s">
        <v>21</v>
      </c>
      <c r="E733" s="125">
        <v>320</v>
      </c>
      <c r="F733" s="126"/>
      <c r="G733" s="125">
        <v>75</v>
      </c>
      <c r="H733" s="127">
        <v>0</v>
      </c>
      <c r="I733" s="122">
        <f t="shared" si="18"/>
        <v>395</v>
      </c>
    </row>
    <row r="734" spans="1:9" s="121" customFormat="1" ht="15">
      <c r="A734" s="114" t="s">
        <v>1253</v>
      </c>
      <c r="B734" s="114" t="s">
        <v>1254</v>
      </c>
      <c r="C734" s="121" t="s">
        <v>20</v>
      </c>
      <c r="D734" s="121" t="s">
        <v>21</v>
      </c>
      <c r="E734" s="125">
        <v>320</v>
      </c>
      <c r="F734" s="126"/>
      <c r="G734" s="125">
        <v>75</v>
      </c>
      <c r="H734" s="127">
        <v>0</v>
      </c>
      <c r="I734" s="122">
        <f t="shared" si="18"/>
        <v>395</v>
      </c>
    </row>
    <row r="735" spans="1:9" s="121" customFormat="1" ht="30">
      <c r="A735" s="114" t="s">
        <v>1255</v>
      </c>
      <c r="B735" s="114" t="s">
        <v>1256</v>
      </c>
      <c r="C735" s="121" t="s">
        <v>20</v>
      </c>
      <c r="D735" s="121" t="s">
        <v>21</v>
      </c>
      <c r="E735" s="125">
        <v>220</v>
      </c>
      <c r="F735" s="126"/>
      <c r="G735" s="125">
        <v>75</v>
      </c>
      <c r="H735" s="127">
        <v>0</v>
      </c>
      <c r="I735" s="122">
        <f t="shared" si="18"/>
        <v>295</v>
      </c>
    </row>
    <row r="736" spans="1:9" s="121" customFormat="1" ht="30">
      <c r="A736" s="114" t="s">
        <v>1257</v>
      </c>
      <c r="B736" s="114" t="s">
        <v>1258</v>
      </c>
      <c r="C736" s="121" t="s">
        <v>20</v>
      </c>
      <c r="D736" s="121" t="s">
        <v>21</v>
      </c>
      <c r="E736" s="125">
        <v>220</v>
      </c>
      <c r="F736" s="126"/>
      <c r="G736" s="125">
        <v>75</v>
      </c>
      <c r="H736" s="127">
        <v>0</v>
      </c>
      <c r="I736" s="122">
        <f t="shared" si="18"/>
        <v>295</v>
      </c>
    </row>
    <row r="737" spans="1:9" s="121" customFormat="1" ht="30">
      <c r="A737" s="114" t="s">
        <v>1259</v>
      </c>
      <c r="B737" s="114" t="s">
        <v>1260</v>
      </c>
      <c r="C737" s="121" t="s">
        <v>20</v>
      </c>
      <c r="D737" s="121" t="s">
        <v>21</v>
      </c>
      <c r="E737" s="125">
        <v>220</v>
      </c>
      <c r="F737" s="126"/>
      <c r="G737" s="125">
        <v>75</v>
      </c>
      <c r="H737" s="127">
        <v>0</v>
      </c>
      <c r="I737" s="122">
        <f t="shared" si="18"/>
        <v>295</v>
      </c>
    </row>
    <row r="738" spans="1:9" s="121" customFormat="1" ht="30">
      <c r="A738" s="114" t="s">
        <v>1261</v>
      </c>
      <c r="B738" s="114" t="s">
        <v>1262</v>
      </c>
      <c r="C738" s="121" t="s">
        <v>20</v>
      </c>
      <c r="D738" s="121" t="s">
        <v>21</v>
      </c>
      <c r="E738" s="125">
        <v>220</v>
      </c>
      <c r="F738" s="126"/>
      <c r="G738" s="125">
        <v>75</v>
      </c>
      <c r="H738" s="127">
        <v>0</v>
      </c>
      <c r="I738" s="122">
        <f t="shared" si="18"/>
        <v>295</v>
      </c>
    </row>
    <row r="739" spans="1:9" s="121" customFormat="1" ht="30">
      <c r="A739" s="114" t="s">
        <v>1263</v>
      </c>
      <c r="B739" s="114" t="s">
        <v>1264</v>
      </c>
      <c r="C739" s="121" t="s">
        <v>20</v>
      </c>
      <c r="D739" s="121" t="s">
        <v>21</v>
      </c>
      <c r="E739" s="125">
        <v>220</v>
      </c>
      <c r="F739" s="126"/>
      <c r="G739" s="125">
        <v>75</v>
      </c>
      <c r="H739" s="127">
        <v>0</v>
      </c>
      <c r="I739" s="122">
        <f t="shared" si="18"/>
        <v>295</v>
      </c>
    </row>
    <row r="740" spans="1:9" s="121" customFormat="1" ht="30">
      <c r="A740" s="114" t="s">
        <v>1265</v>
      </c>
      <c r="B740" s="114" t="s">
        <v>1266</v>
      </c>
      <c r="C740" s="121" t="s">
        <v>20</v>
      </c>
      <c r="D740" s="121" t="s">
        <v>21</v>
      </c>
      <c r="E740" s="125">
        <v>220</v>
      </c>
      <c r="F740" s="126"/>
      <c r="G740" s="125">
        <v>75</v>
      </c>
      <c r="H740" s="127">
        <v>0</v>
      </c>
      <c r="I740" s="122">
        <f t="shared" si="18"/>
        <v>295</v>
      </c>
    </row>
    <row r="741" spans="1:9" s="121" customFormat="1" ht="30">
      <c r="A741" s="114" t="s">
        <v>1267</v>
      </c>
      <c r="B741" s="114" t="s">
        <v>1268</v>
      </c>
      <c r="C741" s="121" t="s">
        <v>20</v>
      </c>
      <c r="D741" s="121" t="s">
        <v>21</v>
      </c>
      <c r="E741" s="125">
        <v>220</v>
      </c>
      <c r="F741" s="126"/>
      <c r="G741" s="125">
        <v>75</v>
      </c>
      <c r="H741" s="127">
        <v>0</v>
      </c>
      <c r="I741" s="122">
        <f t="shared" si="18"/>
        <v>295</v>
      </c>
    </row>
    <row r="742" spans="1:9" s="121" customFormat="1" ht="30">
      <c r="A742" s="114" t="s">
        <v>1269</v>
      </c>
      <c r="B742" s="114" t="s">
        <v>1270</v>
      </c>
      <c r="C742" s="121" t="s">
        <v>20</v>
      </c>
      <c r="D742" s="121" t="s">
        <v>21</v>
      </c>
      <c r="E742" s="125">
        <v>220</v>
      </c>
      <c r="F742" s="126"/>
      <c r="G742" s="125">
        <v>75</v>
      </c>
      <c r="H742" s="127">
        <v>0</v>
      </c>
      <c r="I742" s="122">
        <f aca="true" t="shared" si="19" ref="I742:I805">SUM(E742:H742)</f>
        <v>295</v>
      </c>
    </row>
    <row r="743" spans="1:9" s="121" customFormat="1" ht="30">
      <c r="A743" s="114" t="s">
        <v>1271</v>
      </c>
      <c r="B743" s="114" t="s">
        <v>1272</v>
      </c>
      <c r="C743" s="121" t="s">
        <v>20</v>
      </c>
      <c r="D743" s="121" t="s">
        <v>21</v>
      </c>
      <c r="E743" s="125">
        <v>220</v>
      </c>
      <c r="F743" s="126"/>
      <c r="G743" s="125">
        <v>75</v>
      </c>
      <c r="H743" s="127">
        <v>0</v>
      </c>
      <c r="I743" s="122">
        <f t="shared" si="19"/>
        <v>295</v>
      </c>
    </row>
    <row r="744" spans="1:9" s="121" customFormat="1" ht="30">
      <c r="A744" s="114" t="s">
        <v>1273</v>
      </c>
      <c r="B744" s="114" t="s">
        <v>1274</v>
      </c>
      <c r="C744" s="121" t="s">
        <v>20</v>
      </c>
      <c r="D744" s="121" t="s">
        <v>21</v>
      </c>
      <c r="E744" s="125">
        <v>220</v>
      </c>
      <c r="F744" s="126"/>
      <c r="G744" s="125">
        <v>75</v>
      </c>
      <c r="H744" s="127">
        <v>0</v>
      </c>
      <c r="I744" s="122">
        <f t="shared" si="19"/>
        <v>295</v>
      </c>
    </row>
    <row r="745" spans="1:9" s="121" customFormat="1" ht="30">
      <c r="A745" s="114" t="s">
        <v>1275</v>
      </c>
      <c r="B745" s="114" t="s">
        <v>1276</v>
      </c>
      <c r="C745" s="121" t="s">
        <v>20</v>
      </c>
      <c r="D745" s="121" t="s">
        <v>21</v>
      </c>
      <c r="E745" s="125">
        <v>220</v>
      </c>
      <c r="F745" s="126"/>
      <c r="G745" s="125">
        <v>75</v>
      </c>
      <c r="H745" s="127">
        <v>0</v>
      </c>
      <c r="I745" s="122">
        <f t="shared" si="19"/>
        <v>295</v>
      </c>
    </row>
    <row r="746" spans="1:9" s="121" customFormat="1" ht="30">
      <c r="A746" s="114" t="s">
        <v>1277</v>
      </c>
      <c r="B746" s="114" t="s">
        <v>1278</v>
      </c>
      <c r="C746" s="121" t="s">
        <v>20</v>
      </c>
      <c r="D746" s="121" t="s">
        <v>21</v>
      </c>
      <c r="E746" s="125">
        <v>220</v>
      </c>
      <c r="F746" s="126"/>
      <c r="G746" s="125">
        <v>75</v>
      </c>
      <c r="H746" s="127">
        <v>0</v>
      </c>
      <c r="I746" s="122">
        <f t="shared" si="19"/>
        <v>295</v>
      </c>
    </row>
    <row r="747" spans="1:9" s="121" customFormat="1" ht="15">
      <c r="A747" s="114" t="s">
        <v>1279</v>
      </c>
      <c r="B747" s="114" t="s">
        <v>1280</v>
      </c>
      <c r="C747" s="121" t="s">
        <v>20</v>
      </c>
      <c r="D747" s="121" t="s">
        <v>21</v>
      </c>
      <c r="E747" s="125">
        <v>220</v>
      </c>
      <c r="F747" s="126"/>
      <c r="G747" s="125">
        <v>75</v>
      </c>
      <c r="H747" s="127">
        <v>0</v>
      </c>
      <c r="I747" s="122">
        <f t="shared" si="19"/>
        <v>295</v>
      </c>
    </row>
    <row r="748" spans="1:9" s="121" customFormat="1" ht="15">
      <c r="A748" s="114" t="s">
        <v>1281</v>
      </c>
      <c r="B748" s="114" t="s">
        <v>1282</v>
      </c>
      <c r="C748" s="121" t="s">
        <v>20</v>
      </c>
      <c r="D748" s="121" t="s">
        <v>21</v>
      </c>
      <c r="E748" s="125">
        <v>220</v>
      </c>
      <c r="F748" s="126"/>
      <c r="G748" s="125">
        <v>75</v>
      </c>
      <c r="H748" s="127">
        <v>0</v>
      </c>
      <c r="I748" s="122">
        <f t="shared" si="19"/>
        <v>295</v>
      </c>
    </row>
    <row r="749" spans="1:9" s="121" customFormat="1" ht="30">
      <c r="A749" s="114" t="s">
        <v>1283</v>
      </c>
      <c r="B749" s="114" t="s">
        <v>1284</v>
      </c>
      <c r="C749" s="121" t="s">
        <v>20</v>
      </c>
      <c r="D749" s="121" t="s">
        <v>21</v>
      </c>
      <c r="E749" s="125">
        <v>220</v>
      </c>
      <c r="F749" s="126"/>
      <c r="G749" s="125">
        <v>75</v>
      </c>
      <c r="H749" s="127">
        <v>0</v>
      </c>
      <c r="I749" s="122">
        <f t="shared" si="19"/>
        <v>295</v>
      </c>
    </row>
    <row r="750" spans="1:9" s="121" customFormat="1" ht="30">
      <c r="A750" s="114" t="s">
        <v>1285</v>
      </c>
      <c r="B750" s="114" t="s">
        <v>1286</v>
      </c>
      <c r="C750" s="121" t="s">
        <v>20</v>
      </c>
      <c r="D750" s="121" t="s">
        <v>21</v>
      </c>
      <c r="E750" s="125">
        <v>220</v>
      </c>
      <c r="F750" s="126"/>
      <c r="G750" s="125">
        <v>75</v>
      </c>
      <c r="H750" s="127">
        <v>0</v>
      </c>
      <c r="I750" s="122">
        <f t="shared" si="19"/>
        <v>295</v>
      </c>
    </row>
    <row r="751" spans="1:9" s="121" customFormat="1" ht="15">
      <c r="A751" s="114" t="s">
        <v>1287</v>
      </c>
      <c r="B751" s="114" t="s">
        <v>1288</v>
      </c>
      <c r="C751" s="121" t="s">
        <v>20</v>
      </c>
      <c r="D751" s="121" t="s">
        <v>21</v>
      </c>
      <c r="E751" s="125">
        <v>220</v>
      </c>
      <c r="F751" s="126"/>
      <c r="G751" s="125">
        <v>75</v>
      </c>
      <c r="H751" s="127">
        <v>0</v>
      </c>
      <c r="I751" s="122">
        <f t="shared" si="19"/>
        <v>295</v>
      </c>
    </row>
    <row r="752" spans="1:9" s="121" customFormat="1" ht="30">
      <c r="A752" s="114" t="s">
        <v>1289</v>
      </c>
      <c r="B752" s="114" t="s">
        <v>1290</v>
      </c>
      <c r="C752" s="121" t="s">
        <v>20</v>
      </c>
      <c r="D752" s="121" t="s">
        <v>21</v>
      </c>
      <c r="E752" s="125">
        <v>220</v>
      </c>
      <c r="F752" s="126"/>
      <c r="G752" s="125">
        <v>75</v>
      </c>
      <c r="H752" s="127">
        <v>0</v>
      </c>
      <c r="I752" s="122">
        <f t="shared" si="19"/>
        <v>295</v>
      </c>
    </row>
    <row r="753" spans="1:9" s="121" customFormat="1" ht="30">
      <c r="A753" s="114" t="s">
        <v>1291</v>
      </c>
      <c r="B753" s="114" t="s">
        <v>1292</v>
      </c>
      <c r="C753" s="121" t="s">
        <v>20</v>
      </c>
      <c r="D753" s="121" t="s">
        <v>21</v>
      </c>
      <c r="E753" s="125">
        <v>220</v>
      </c>
      <c r="F753" s="126"/>
      <c r="G753" s="125">
        <v>75</v>
      </c>
      <c r="H753" s="127">
        <v>0</v>
      </c>
      <c r="I753" s="122">
        <f t="shared" si="19"/>
        <v>295</v>
      </c>
    </row>
    <row r="754" spans="1:9" s="121" customFormat="1" ht="30">
      <c r="A754" s="114" t="s">
        <v>1293</v>
      </c>
      <c r="B754" s="114" t="s">
        <v>1294</v>
      </c>
      <c r="C754" s="121" t="s">
        <v>20</v>
      </c>
      <c r="D754" s="121" t="s">
        <v>21</v>
      </c>
      <c r="E754" s="125">
        <v>220</v>
      </c>
      <c r="F754" s="126"/>
      <c r="G754" s="125">
        <v>75</v>
      </c>
      <c r="H754" s="127">
        <v>0</v>
      </c>
      <c r="I754" s="122">
        <f t="shared" si="19"/>
        <v>295</v>
      </c>
    </row>
    <row r="755" spans="1:9" s="121" customFormat="1" ht="45">
      <c r="A755" s="114" t="s">
        <v>1295</v>
      </c>
      <c r="B755" s="114" t="s">
        <v>1296</v>
      </c>
      <c r="C755" s="121" t="s">
        <v>20</v>
      </c>
      <c r="D755" s="121" t="s">
        <v>21</v>
      </c>
      <c r="E755" s="125">
        <v>220</v>
      </c>
      <c r="F755" s="126"/>
      <c r="G755" s="125">
        <v>75</v>
      </c>
      <c r="H755" s="127">
        <v>0</v>
      </c>
      <c r="I755" s="122">
        <f t="shared" si="19"/>
        <v>295</v>
      </c>
    </row>
    <row r="756" spans="1:9" s="121" customFormat="1" ht="30">
      <c r="A756" s="114" t="s">
        <v>1297</v>
      </c>
      <c r="B756" s="114" t="s">
        <v>1298</v>
      </c>
      <c r="C756" s="121" t="s">
        <v>20</v>
      </c>
      <c r="D756" s="121" t="s">
        <v>21</v>
      </c>
      <c r="E756" s="125">
        <v>220</v>
      </c>
      <c r="F756" s="126"/>
      <c r="G756" s="125">
        <v>75</v>
      </c>
      <c r="H756" s="127">
        <v>0</v>
      </c>
      <c r="I756" s="122">
        <f t="shared" si="19"/>
        <v>295</v>
      </c>
    </row>
    <row r="757" spans="1:9" s="121" customFormat="1" ht="30">
      <c r="A757" s="114" t="s">
        <v>1299</v>
      </c>
      <c r="B757" s="114" t="s">
        <v>1300</v>
      </c>
      <c r="C757" s="121" t="s">
        <v>20</v>
      </c>
      <c r="D757" s="121" t="s">
        <v>21</v>
      </c>
      <c r="E757" s="125">
        <v>220</v>
      </c>
      <c r="F757" s="126"/>
      <c r="G757" s="125">
        <v>75</v>
      </c>
      <c r="H757" s="127">
        <v>0</v>
      </c>
      <c r="I757" s="122">
        <f t="shared" si="19"/>
        <v>295</v>
      </c>
    </row>
    <row r="758" spans="1:9" s="121" customFormat="1" ht="30">
      <c r="A758" s="114" t="s">
        <v>1301</v>
      </c>
      <c r="B758" s="114" t="s">
        <v>1302</v>
      </c>
      <c r="C758" s="121" t="s">
        <v>20</v>
      </c>
      <c r="D758" s="121" t="s">
        <v>21</v>
      </c>
      <c r="E758" s="125">
        <v>220</v>
      </c>
      <c r="F758" s="126"/>
      <c r="G758" s="125">
        <v>75</v>
      </c>
      <c r="H758" s="127">
        <v>0</v>
      </c>
      <c r="I758" s="122">
        <f t="shared" si="19"/>
        <v>295</v>
      </c>
    </row>
    <row r="759" spans="1:9" s="121" customFormat="1" ht="15">
      <c r="A759" s="114" t="s">
        <v>1303</v>
      </c>
      <c r="B759" s="114" t="s">
        <v>1304</v>
      </c>
      <c r="C759" s="121" t="s">
        <v>20</v>
      </c>
      <c r="D759" s="121" t="s">
        <v>21</v>
      </c>
      <c r="E759" s="125">
        <v>220</v>
      </c>
      <c r="F759" s="126"/>
      <c r="G759" s="125">
        <v>75</v>
      </c>
      <c r="H759" s="127">
        <v>0</v>
      </c>
      <c r="I759" s="122">
        <f t="shared" si="19"/>
        <v>295</v>
      </c>
    </row>
    <row r="760" spans="1:9" s="121" customFormat="1" ht="45">
      <c r="A760" s="114" t="s">
        <v>1305</v>
      </c>
      <c r="B760" s="114" t="s">
        <v>1306</v>
      </c>
      <c r="C760" s="121" t="s">
        <v>20</v>
      </c>
      <c r="D760" s="121" t="s">
        <v>21</v>
      </c>
      <c r="E760" s="125">
        <v>220</v>
      </c>
      <c r="F760" s="126"/>
      <c r="G760" s="125">
        <v>75</v>
      </c>
      <c r="H760" s="127">
        <v>0</v>
      </c>
      <c r="I760" s="122">
        <f t="shared" si="19"/>
        <v>295</v>
      </c>
    </row>
    <row r="761" spans="1:9" s="121" customFormat="1" ht="15">
      <c r="A761" s="114" t="s">
        <v>1307</v>
      </c>
      <c r="B761" s="114" t="s">
        <v>1308</v>
      </c>
      <c r="C761" s="121" t="s">
        <v>20</v>
      </c>
      <c r="D761" s="121" t="s">
        <v>21</v>
      </c>
      <c r="E761" s="125">
        <v>220</v>
      </c>
      <c r="F761" s="126"/>
      <c r="G761" s="125">
        <v>75</v>
      </c>
      <c r="H761" s="127">
        <v>0</v>
      </c>
      <c r="I761" s="122">
        <f t="shared" si="19"/>
        <v>295</v>
      </c>
    </row>
    <row r="762" spans="1:9" s="121" customFormat="1" ht="15">
      <c r="A762" s="114" t="s">
        <v>1309</v>
      </c>
      <c r="B762" s="114" t="s">
        <v>1310</v>
      </c>
      <c r="C762" s="121" t="s">
        <v>20</v>
      </c>
      <c r="D762" s="121" t="s">
        <v>21</v>
      </c>
      <c r="E762" s="125">
        <v>220</v>
      </c>
      <c r="F762" s="126"/>
      <c r="G762" s="125">
        <v>75</v>
      </c>
      <c r="H762" s="127">
        <v>0</v>
      </c>
      <c r="I762" s="122">
        <f t="shared" si="19"/>
        <v>295</v>
      </c>
    </row>
    <row r="763" spans="1:9" s="121" customFormat="1" ht="15">
      <c r="A763" s="114" t="s">
        <v>1311</v>
      </c>
      <c r="B763" s="114" t="s">
        <v>1312</v>
      </c>
      <c r="C763" s="121" t="s">
        <v>20</v>
      </c>
      <c r="D763" s="121" t="s">
        <v>21</v>
      </c>
      <c r="E763" s="125">
        <v>220</v>
      </c>
      <c r="F763" s="126"/>
      <c r="G763" s="125">
        <v>75</v>
      </c>
      <c r="H763" s="127">
        <v>0</v>
      </c>
      <c r="I763" s="122">
        <f t="shared" si="19"/>
        <v>295</v>
      </c>
    </row>
    <row r="764" spans="1:9" s="121" customFormat="1" ht="30">
      <c r="A764" s="114" t="s">
        <v>1313</v>
      </c>
      <c r="B764" s="114" t="s">
        <v>1314</v>
      </c>
      <c r="C764" s="121" t="s">
        <v>20</v>
      </c>
      <c r="D764" s="121" t="s">
        <v>21</v>
      </c>
      <c r="E764" s="125">
        <v>220</v>
      </c>
      <c r="F764" s="126"/>
      <c r="G764" s="125">
        <v>75</v>
      </c>
      <c r="H764" s="127">
        <v>0</v>
      </c>
      <c r="I764" s="122">
        <f t="shared" si="19"/>
        <v>295</v>
      </c>
    </row>
    <row r="765" spans="1:9" s="121" customFormat="1" ht="15">
      <c r="A765" s="114" t="s">
        <v>1315</v>
      </c>
      <c r="B765" s="114" t="s">
        <v>1316</v>
      </c>
      <c r="C765" s="121" t="s">
        <v>20</v>
      </c>
      <c r="D765" s="121" t="s">
        <v>21</v>
      </c>
      <c r="E765" s="125">
        <v>220</v>
      </c>
      <c r="F765" s="126"/>
      <c r="G765" s="125">
        <v>75</v>
      </c>
      <c r="H765" s="127">
        <v>0</v>
      </c>
      <c r="I765" s="122">
        <f t="shared" si="19"/>
        <v>295</v>
      </c>
    </row>
    <row r="766" spans="1:9" s="121" customFormat="1" ht="30">
      <c r="A766" s="114" t="s">
        <v>1317</v>
      </c>
      <c r="B766" s="114" t="s">
        <v>1318</v>
      </c>
      <c r="C766" s="121" t="s">
        <v>20</v>
      </c>
      <c r="D766" s="121" t="s">
        <v>21</v>
      </c>
      <c r="E766" s="125">
        <v>320</v>
      </c>
      <c r="F766" s="126"/>
      <c r="G766" s="125">
        <v>75</v>
      </c>
      <c r="H766" s="127">
        <v>0</v>
      </c>
      <c r="I766" s="122">
        <f t="shared" si="19"/>
        <v>395</v>
      </c>
    </row>
    <row r="767" spans="1:9" s="121" customFormat="1" ht="15">
      <c r="A767" s="114" t="s">
        <v>1319</v>
      </c>
      <c r="B767" s="114" t="s">
        <v>1320</v>
      </c>
      <c r="C767" s="121" t="s">
        <v>20</v>
      </c>
      <c r="D767" s="121" t="s">
        <v>21</v>
      </c>
      <c r="E767" s="125">
        <v>220</v>
      </c>
      <c r="F767" s="126"/>
      <c r="G767" s="125">
        <v>75</v>
      </c>
      <c r="H767" s="127">
        <v>0</v>
      </c>
      <c r="I767" s="122">
        <f t="shared" si="19"/>
        <v>295</v>
      </c>
    </row>
    <row r="768" spans="1:9" s="121" customFormat="1" ht="30">
      <c r="A768" s="114" t="s">
        <v>1321</v>
      </c>
      <c r="B768" s="114" t="s">
        <v>1322</v>
      </c>
      <c r="C768" s="121" t="s">
        <v>20</v>
      </c>
      <c r="D768" s="121" t="s">
        <v>21</v>
      </c>
      <c r="E768" s="125">
        <v>220</v>
      </c>
      <c r="F768" s="126"/>
      <c r="G768" s="125">
        <v>75</v>
      </c>
      <c r="H768" s="127">
        <v>0</v>
      </c>
      <c r="I768" s="122">
        <f t="shared" si="19"/>
        <v>295</v>
      </c>
    </row>
    <row r="769" spans="1:9" s="121" customFormat="1" ht="15">
      <c r="A769" s="114" t="s">
        <v>1323</v>
      </c>
      <c r="B769" s="114" t="s">
        <v>1324</v>
      </c>
      <c r="C769" s="121" t="s">
        <v>20</v>
      </c>
      <c r="D769" s="121" t="s">
        <v>21</v>
      </c>
      <c r="E769" s="125">
        <v>320</v>
      </c>
      <c r="F769" s="126"/>
      <c r="G769" s="125">
        <v>75</v>
      </c>
      <c r="H769" s="127">
        <v>0</v>
      </c>
      <c r="I769" s="122">
        <f t="shared" si="19"/>
        <v>395</v>
      </c>
    </row>
    <row r="770" spans="1:9" s="121" customFormat="1" ht="15">
      <c r="A770" s="114" t="s">
        <v>1325</v>
      </c>
      <c r="B770" s="114" t="s">
        <v>1326</v>
      </c>
      <c r="C770" s="121" t="s">
        <v>20</v>
      </c>
      <c r="D770" s="121" t="s">
        <v>21</v>
      </c>
      <c r="E770" s="125">
        <v>320</v>
      </c>
      <c r="F770" s="126"/>
      <c r="G770" s="125">
        <v>75</v>
      </c>
      <c r="H770" s="127">
        <v>0</v>
      </c>
      <c r="I770" s="122">
        <f t="shared" si="19"/>
        <v>395</v>
      </c>
    </row>
    <row r="771" spans="1:9" s="121" customFormat="1" ht="15">
      <c r="A771" s="114" t="s">
        <v>1327</v>
      </c>
      <c r="B771" s="114" t="s">
        <v>1328</v>
      </c>
      <c r="C771" s="121" t="s">
        <v>20</v>
      </c>
      <c r="D771" s="121" t="s">
        <v>21</v>
      </c>
      <c r="E771" s="125">
        <v>320</v>
      </c>
      <c r="F771" s="126"/>
      <c r="G771" s="125">
        <v>75</v>
      </c>
      <c r="H771" s="127">
        <v>0</v>
      </c>
      <c r="I771" s="122">
        <f t="shared" si="19"/>
        <v>395</v>
      </c>
    </row>
    <row r="772" spans="1:9" s="121" customFormat="1" ht="30">
      <c r="A772" s="114" t="s">
        <v>1329</v>
      </c>
      <c r="B772" s="114" t="s">
        <v>1330</v>
      </c>
      <c r="C772" s="121" t="s">
        <v>20</v>
      </c>
      <c r="D772" s="121" t="s">
        <v>21</v>
      </c>
      <c r="E772" s="125">
        <v>320</v>
      </c>
      <c r="F772" s="126"/>
      <c r="G772" s="125">
        <v>75</v>
      </c>
      <c r="H772" s="127">
        <v>0</v>
      </c>
      <c r="I772" s="122">
        <f t="shared" si="19"/>
        <v>395</v>
      </c>
    </row>
    <row r="773" spans="1:9" s="121" customFormat="1" ht="30">
      <c r="A773" s="114" t="s">
        <v>1331</v>
      </c>
      <c r="B773" s="114" t="s">
        <v>1332</v>
      </c>
      <c r="C773" s="121" t="s">
        <v>20</v>
      </c>
      <c r="D773" s="121" t="s">
        <v>21</v>
      </c>
      <c r="E773" s="125">
        <v>320</v>
      </c>
      <c r="F773" s="126"/>
      <c r="G773" s="125">
        <v>75</v>
      </c>
      <c r="H773" s="127">
        <v>0</v>
      </c>
      <c r="I773" s="122">
        <f t="shared" si="19"/>
        <v>395</v>
      </c>
    </row>
    <row r="774" spans="1:9" s="121" customFormat="1" ht="15">
      <c r="A774" s="114" t="s">
        <v>1333</v>
      </c>
      <c r="B774" s="114" t="s">
        <v>1334</v>
      </c>
      <c r="C774" s="121" t="s">
        <v>20</v>
      </c>
      <c r="D774" s="121" t="s">
        <v>21</v>
      </c>
      <c r="E774" s="125">
        <v>320</v>
      </c>
      <c r="F774" s="126"/>
      <c r="G774" s="125">
        <v>75</v>
      </c>
      <c r="H774" s="127">
        <v>0</v>
      </c>
      <c r="I774" s="122">
        <f t="shared" si="19"/>
        <v>395</v>
      </c>
    </row>
    <row r="775" spans="1:9" s="121" customFormat="1" ht="15">
      <c r="A775" s="114" t="s">
        <v>1335</v>
      </c>
      <c r="B775" s="114" t="s">
        <v>1336</v>
      </c>
      <c r="C775" s="121" t="s">
        <v>20</v>
      </c>
      <c r="D775" s="121" t="s">
        <v>21</v>
      </c>
      <c r="E775" s="125">
        <v>320</v>
      </c>
      <c r="F775" s="126"/>
      <c r="G775" s="125">
        <v>75</v>
      </c>
      <c r="H775" s="127">
        <v>0</v>
      </c>
      <c r="I775" s="122">
        <f t="shared" si="19"/>
        <v>395</v>
      </c>
    </row>
    <row r="776" spans="1:9" s="121" customFormat="1" ht="30">
      <c r="A776" s="114" t="s">
        <v>1337</v>
      </c>
      <c r="B776" s="114" t="s">
        <v>1338</v>
      </c>
      <c r="C776" s="121" t="s">
        <v>20</v>
      </c>
      <c r="D776" s="121" t="s">
        <v>21</v>
      </c>
      <c r="E776" s="125">
        <v>220</v>
      </c>
      <c r="F776" s="126"/>
      <c r="G776" s="125">
        <v>75</v>
      </c>
      <c r="H776" s="127">
        <v>0</v>
      </c>
      <c r="I776" s="122">
        <f t="shared" si="19"/>
        <v>295</v>
      </c>
    </row>
    <row r="777" spans="1:9" s="121" customFormat="1" ht="45">
      <c r="A777" s="114" t="s">
        <v>1339</v>
      </c>
      <c r="B777" s="114" t="s">
        <v>1340</v>
      </c>
      <c r="C777" s="121" t="s">
        <v>20</v>
      </c>
      <c r="D777" s="121" t="s">
        <v>21</v>
      </c>
      <c r="E777" s="125">
        <v>220</v>
      </c>
      <c r="F777" s="126"/>
      <c r="G777" s="125">
        <v>75</v>
      </c>
      <c r="H777" s="127">
        <v>0</v>
      </c>
      <c r="I777" s="122">
        <f t="shared" si="19"/>
        <v>295</v>
      </c>
    </row>
    <row r="778" spans="1:9" s="121" customFormat="1" ht="75">
      <c r="A778" s="114" t="s">
        <v>1341</v>
      </c>
      <c r="B778" s="114" t="s">
        <v>1342</v>
      </c>
      <c r="C778" s="121" t="s">
        <v>20</v>
      </c>
      <c r="D778" s="121" t="s">
        <v>21</v>
      </c>
      <c r="E778" s="125">
        <v>220</v>
      </c>
      <c r="F778" s="126"/>
      <c r="G778" s="125">
        <v>75</v>
      </c>
      <c r="H778" s="127">
        <v>0</v>
      </c>
      <c r="I778" s="122">
        <f t="shared" si="19"/>
        <v>295</v>
      </c>
    </row>
    <row r="779" spans="1:9" s="121" customFormat="1" ht="15.75">
      <c r="A779" s="128" t="s">
        <v>1343</v>
      </c>
      <c r="B779" s="114"/>
      <c r="E779" s="125"/>
      <c r="F779" s="126"/>
      <c r="G779" s="125"/>
      <c r="H779" s="127"/>
      <c r="I779" s="122">
        <f t="shared" si="19"/>
        <v>0</v>
      </c>
    </row>
    <row r="780" spans="1:9" s="121" customFormat="1" ht="30">
      <c r="A780" s="114">
        <v>4658.0615</v>
      </c>
      <c r="B780" s="114" t="s">
        <v>1344</v>
      </c>
      <c r="C780" s="121" t="s">
        <v>20</v>
      </c>
      <c r="D780" s="121" t="s">
        <v>21</v>
      </c>
      <c r="E780" s="125">
        <v>70</v>
      </c>
      <c r="F780" s="126"/>
      <c r="G780" s="125">
        <v>75</v>
      </c>
      <c r="H780" s="127">
        <v>0</v>
      </c>
      <c r="I780" s="122">
        <f t="shared" si="19"/>
        <v>145</v>
      </c>
    </row>
    <row r="781" spans="1:9" s="121" customFormat="1" ht="15.75">
      <c r="A781" s="128" t="s">
        <v>1345</v>
      </c>
      <c r="B781" s="114"/>
      <c r="E781" s="125"/>
      <c r="F781" s="126"/>
      <c r="G781" s="125"/>
      <c r="H781" s="127"/>
      <c r="I781" s="122">
        <f t="shared" si="19"/>
        <v>0</v>
      </c>
    </row>
    <row r="782" spans="1:9" s="121" customFormat="1" ht="45">
      <c r="A782" s="114">
        <v>7045.0221</v>
      </c>
      <c r="B782" s="114" t="s">
        <v>1346</v>
      </c>
      <c r="C782" s="121" t="s">
        <v>20</v>
      </c>
      <c r="D782" s="121" t="s">
        <v>21</v>
      </c>
      <c r="E782" s="125">
        <v>200</v>
      </c>
      <c r="F782" s="126"/>
      <c r="G782" s="125">
        <v>75</v>
      </c>
      <c r="H782" s="127">
        <v>0</v>
      </c>
      <c r="I782" s="122">
        <f t="shared" si="19"/>
        <v>275</v>
      </c>
    </row>
    <row r="783" spans="1:9" s="121" customFormat="1" ht="30">
      <c r="A783" s="114" t="s">
        <v>1347</v>
      </c>
      <c r="B783" s="114" t="s">
        <v>1348</v>
      </c>
      <c r="C783" s="121" t="s">
        <v>20</v>
      </c>
      <c r="D783" s="121" t="s">
        <v>21</v>
      </c>
      <c r="E783" s="125">
        <v>750</v>
      </c>
      <c r="F783" s="126"/>
      <c r="G783" s="125">
        <v>75</v>
      </c>
      <c r="H783" s="127">
        <v>0</v>
      </c>
      <c r="I783" s="122">
        <f t="shared" si="19"/>
        <v>825</v>
      </c>
    </row>
    <row r="784" spans="1:9" s="121" customFormat="1" ht="45">
      <c r="A784" s="114" t="s">
        <v>1349</v>
      </c>
      <c r="B784" s="114" t="s">
        <v>1350</v>
      </c>
      <c r="C784" s="121" t="s">
        <v>20</v>
      </c>
      <c r="D784" s="121" t="s">
        <v>21</v>
      </c>
      <c r="E784" s="125">
        <v>750</v>
      </c>
      <c r="F784" s="126"/>
      <c r="G784" s="125">
        <v>75</v>
      </c>
      <c r="H784" s="127">
        <v>0</v>
      </c>
      <c r="I784" s="122">
        <f t="shared" si="19"/>
        <v>825</v>
      </c>
    </row>
    <row r="785" spans="1:9" s="121" customFormat="1" ht="15">
      <c r="A785" s="114" t="s">
        <v>1351</v>
      </c>
      <c r="B785" s="114" t="s">
        <v>1352</v>
      </c>
      <c r="C785" s="121" t="s">
        <v>20</v>
      </c>
      <c r="D785" s="121" t="s">
        <v>21</v>
      </c>
      <c r="E785" s="125">
        <v>750</v>
      </c>
      <c r="F785" s="126"/>
      <c r="G785" s="125">
        <v>75</v>
      </c>
      <c r="H785" s="127">
        <v>0</v>
      </c>
      <c r="I785" s="122">
        <f t="shared" si="19"/>
        <v>825</v>
      </c>
    </row>
    <row r="786" spans="1:9" s="121" customFormat="1" ht="15">
      <c r="A786" s="114" t="s">
        <v>1353</v>
      </c>
      <c r="B786" s="114" t="s">
        <v>1354</v>
      </c>
      <c r="C786" s="121" t="s">
        <v>20</v>
      </c>
      <c r="D786" s="121" t="s">
        <v>21</v>
      </c>
      <c r="E786" s="125">
        <v>750</v>
      </c>
      <c r="F786" s="126"/>
      <c r="G786" s="125">
        <v>75</v>
      </c>
      <c r="H786" s="127">
        <v>0</v>
      </c>
      <c r="I786" s="122">
        <f t="shared" si="19"/>
        <v>825</v>
      </c>
    </row>
    <row r="787" spans="1:9" s="121" customFormat="1" ht="15">
      <c r="A787" s="114" t="s">
        <v>1355</v>
      </c>
      <c r="B787" s="114" t="s">
        <v>1356</v>
      </c>
      <c r="C787" s="121" t="s">
        <v>20</v>
      </c>
      <c r="D787" s="121" t="s">
        <v>21</v>
      </c>
      <c r="E787" s="125">
        <v>750</v>
      </c>
      <c r="F787" s="126"/>
      <c r="G787" s="125">
        <v>75</v>
      </c>
      <c r="H787" s="127">
        <v>0</v>
      </c>
      <c r="I787" s="122">
        <f t="shared" si="19"/>
        <v>825</v>
      </c>
    </row>
    <row r="788" spans="1:9" s="121" customFormat="1" ht="30">
      <c r="A788" s="114" t="s">
        <v>1357</v>
      </c>
      <c r="B788" s="114" t="s">
        <v>1358</v>
      </c>
      <c r="C788" s="121" t="s">
        <v>20</v>
      </c>
      <c r="D788" s="121" t="s">
        <v>21</v>
      </c>
      <c r="E788" s="125">
        <v>200</v>
      </c>
      <c r="F788" s="126"/>
      <c r="G788" s="125">
        <v>75</v>
      </c>
      <c r="H788" s="127">
        <v>0</v>
      </c>
      <c r="I788" s="122">
        <f t="shared" si="19"/>
        <v>275</v>
      </c>
    </row>
    <row r="789" spans="1:9" s="121" customFormat="1" ht="30">
      <c r="A789" s="114" t="s">
        <v>1359</v>
      </c>
      <c r="B789" s="114" t="s">
        <v>1360</v>
      </c>
      <c r="C789" s="121" t="s">
        <v>20</v>
      </c>
      <c r="D789" s="121" t="s">
        <v>21</v>
      </c>
      <c r="E789" s="125">
        <v>500</v>
      </c>
      <c r="F789" s="126"/>
      <c r="G789" s="125">
        <v>75</v>
      </c>
      <c r="H789" s="127">
        <v>0</v>
      </c>
      <c r="I789" s="122">
        <f t="shared" si="19"/>
        <v>575</v>
      </c>
    </row>
    <row r="790" spans="1:9" s="121" customFormat="1" ht="15">
      <c r="A790" s="114" t="s">
        <v>1361</v>
      </c>
      <c r="B790" s="114" t="s">
        <v>1362</v>
      </c>
      <c r="C790" s="121" t="s">
        <v>20</v>
      </c>
      <c r="D790" s="121" t="s">
        <v>21</v>
      </c>
      <c r="E790" s="125">
        <v>450</v>
      </c>
      <c r="F790" s="126"/>
      <c r="G790" s="125">
        <v>75</v>
      </c>
      <c r="H790" s="127">
        <v>0</v>
      </c>
      <c r="I790" s="122">
        <f t="shared" si="19"/>
        <v>525</v>
      </c>
    </row>
    <row r="791" spans="1:9" s="121" customFormat="1" ht="30">
      <c r="A791" s="114" t="s">
        <v>1363</v>
      </c>
      <c r="B791" s="114" t="s">
        <v>1364</v>
      </c>
      <c r="C791" s="121" t="s">
        <v>20</v>
      </c>
      <c r="D791" s="121" t="s">
        <v>21</v>
      </c>
      <c r="E791" s="125">
        <v>500</v>
      </c>
      <c r="F791" s="126"/>
      <c r="G791" s="125">
        <v>75</v>
      </c>
      <c r="H791" s="127">
        <v>0</v>
      </c>
      <c r="I791" s="122">
        <f t="shared" si="19"/>
        <v>575</v>
      </c>
    </row>
    <row r="792" spans="1:9" s="121" customFormat="1" ht="15">
      <c r="A792" s="114" t="s">
        <v>1365</v>
      </c>
      <c r="B792" s="114" t="s">
        <v>1366</v>
      </c>
      <c r="C792" s="121" t="s">
        <v>20</v>
      </c>
      <c r="D792" s="121" t="s">
        <v>21</v>
      </c>
      <c r="E792" s="125">
        <v>250</v>
      </c>
      <c r="F792" s="126"/>
      <c r="G792" s="125">
        <v>75</v>
      </c>
      <c r="H792" s="127">
        <v>0</v>
      </c>
      <c r="I792" s="122">
        <f t="shared" si="19"/>
        <v>325</v>
      </c>
    </row>
    <row r="793" spans="1:9" s="121" customFormat="1" ht="45">
      <c r="A793" s="114" t="s">
        <v>1367</v>
      </c>
      <c r="B793" s="114" t="s">
        <v>1368</v>
      </c>
      <c r="C793" s="121" t="s">
        <v>20</v>
      </c>
      <c r="D793" s="121" t="s">
        <v>21</v>
      </c>
      <c r="E793" s="125">
        <v>250</v>
      </c>
      <c r="F793" s="126"/>
      <c r="G793" s="125">
        <v>75</v>
      </c>
      <c r="H793" s="127">
        <v>0</v>
      </c>
      <c r="I793" s="122">
        <f t="shared" si="19"/>
        <v>325</v>
      </c>
    </row>
    <row r="794" spans="1:9" s="121" customFormat="1" ht="45">
      <c r="A794" s="114" t="s">
        <v>1369</v>
      </c>
      <c r="B794" s="114" t="s">
        <v>1370</v>
      </c>
      <c r="C794" s="121" t="s">
        <v>20</v>
      </c>
      <c r="D794" s="121" t="s">
        <v>21</v>
      </c>
      <c r="E794" s="125">
        <v>250</v>
      </c>
      <c r="F794" s="126"/>
      <c r="G794" s="125">
        <v>75</v>
      </c>
      <c r="H794" s="127">
        <v>0</v>
      </c>
      <c r="I794" s="122">
        <f t="shared" si="19"/>
        <v>325</v>
      </c>
    </row>
    <row r="795" spans="1:9" s="121" customFormat="1" ht="30">
      <c r="A795" s="114" t="s">
        <v>1371</v>
      </c>
      <c r="B795" s="114" t="s">
        <v>1372</v>
      </c>
      <c r="C795" s="121" t="s">
        <v>20</v>
      </c>
      <c r="D795" s="121" t="s">
        <v>21</v>
      </c>
      <c r="E795" s="125">
        <v>250</v>
      </c>
      <c r="F795" s="126"/>
      <c r="G795" s="125">
        <v>75</v>
      </c>
      <c r="H795" s="127">
        <v>0</v>
      </c>
      <c r="I795" s="122">
        <f t="shared" si="19"/>
        <v>325</v>
      </c>
    </row>
    <row r="796" spans="1:9" s="121" customFormat="1" ht="45">
      <c r="A796" s="114" t="s">
        <v>1373</v>
      </c>
      <c r="B796" s="114" t="s">
        <v>1374</v>
      </c>
      <c r="C796" s="121" t="s">
        <v>20</v>
      </c>
      <c r="D796" s="121" t="s">
        <v>21</v>
      </c>
      <c r="E796" s="125">
        <v>250</v>
      </c>
      <c r="F796" s="126"/>
      <c r="G796" s="125">
        <v>75</v>
      </c>
      <c r="H796" s="127">
        <v>0</v>
      </c>
      <c r="I796" s="122">
        <f t="shared" si="19"/>
        <v>325</v>
      </c>
    </row>
    <row r="797" spans="1:9" s="121" customFormat="1" ht="30">
      <c r="A797" s="114" t="s">
        <v>1375</v>
      </c>
      <c r="B797" s="114" t="s">
        <v>1376</v>
      </c>
      <c r="C797" s="121" t="s">
        <v>20</v>
      </c>
      <c r="D797" s="121" t="s">
        <v>21</v>
      </c>
      <c r="E797" s="125">
        <v>400</v>
      </c>
      <c r="F797" s="126"/>
      <c r="G797" s="125">
        <v>75</v>
      </c>
      <c r="H797" s="127">
        <v>0</v>
      </c>
      <c r="I797" s="122">
        <f t="shared" si="19"/>
        <v>475</v>
      </c>
    </row>
    <row r="798" spans="1:9" s="121" customFormat="1" ht="45">
      <c r="A798" s="114" t="s">
        <v>1377</v>
      </c>
      <c r="B798" s="114" t="s">
        <v>1378</v>
      </c>
      <c r="C798" s="121" t="s">
        <v>20</v>
      </c>
      <c r="D798" s="121" t="s">
        <v>21</v>
      </c>
      <c r="E798" s="125">
        <v>750</v>
      </c>
      <c r="F798" s="126"/>
      <c r="G798" s="125">
        <v>75</v>
      </c>
      <c r="H798" s="127">
        <v>0</v>
      </c>
      <c r="I798" s="122">
        <f t="shared" si="19"/>
        <v>825</v>
      </c>
    </row>
    <row r="799" spans="1:9" s="121" customFormat="1" ht="15">
      <c r="A799" s="114" t="s">
        <v>1379</v>
      </c>
      <c r="B799" s="114" t="s">
        <v>1380</v>
      </c>
      <c r="C799" s="121" t="s">
        <v>20</v>
      </c>
      <c r="D799" s="121" t="s">
        <v>21</v>
      </c>
      <c r="E799" s="125">
        <v>250</v>
      </c>
      <c r="F799" s="126"/>
      <c r="G799" s="125">
        <v>75</v>
      </c>
      <c r="H799" s="127">
        <v>0</v>
      </c>
      <c r="I799" s="122">
        <f t="shared" si="19"/>
        <v>325</v>
      </c>
    </row>
    <row r="800" spans="1:9" s="121" customFormat="1" ht="30">
      <c r="A800" s="114" t="s">
        <v>1381</v>
      </c>
      <c r="B800" s="114" t="s">
        <v>1382</v>
      </c>
      <c r="C800" s="121" t="s">
        <v>20</v>
      </c>
      <c r="D800" s="121" t="s">
        <v>21</v>
      </c>
      <c r="E800" s="125">
        <v>250</v>
      </c>
      <c r="F800" s="126"/>
      <c r="G800" s="125">
        <v>75</v>
      </c>
      <c r="H800" s="127">
        <v>0</v>
      </c>
      <c r="I800" s="122">
        <f t="shared" si="19"/>
        <v>325</v>
      </c>
    </row>
    <row r="801" spans="1:9" s="121" customFormat="1" ht="45">
      <c r="A801" s="114" t="s">
        <v>1383</v>
      </c>
      <c r="B801" s="114" t="s">
        <v>1384</v>
      </c>
      <c r="C801" s="121" t="s">
        <v>20</v>
      </c>
      <c r="D801" s="121" t="s">
        <v>21</v>
      </c>
      <c r="E801" s="125">
        <v>400</v>
      </c>
      <c r="F801" s="126"/>
      <c r="G801" s="125">
        <v>75</v>
      </c>
      <c r="H801" s="127">
        <v>0</v>
      </c>
      <c r="I801" s="122">
        <f t="shared" si="19"/>
        <v>475</v>
      </c>
    </row>
    <row r="802" spans="1:9" s="121" customFormat="1" ht="45">
      <c r="A802" s="114" t="s">
        <v>1385</v>
      </c>
      <c r="B802" s="114" t="s">
        <v>1386</v>
      </c>
      <c r="C802" s="121" t="s">
        <v>20</v>
      </c>
      <c r="D802" s="121" t="s">
        <v>21</v>
      </c>
      <c r="E802" s="125">
        <v>750</v>
      </c>
      <c r="F802" s="126"/>
      <c r="G802" s="125">
        <v>75</v>
      </c>
      <c r="H802" s="127">
        <v>0</v>
      </c>
      <c r="I802" s="122">
        <f t="shared" si="19"/>
        <v>825</v>
      </c>
    </row>
    <row r="803" spans="1:9" s="121" customFormat="1" ht="45">
      <c r="A803" s="114" t="s">
        <v>1387</v>
      </c>
      <c r="B803" s="114" t="s">
        <v>1388</v>
      </c>
      <c r="C803" s="121" t="s">
        <v>20</v>
      </c>
      <c r="D803" s="121" t="s">
        <v>21</v>
      </c>
      <c r="E803" s="125">
        <v>250</v>
      </c>
      <c r="F803" s="126"/>
      <c r="G803" s="125">
        <v>75</v>
      </c>
      <c r="H803" s="127">
        <v>0</v>
      </c>
      <c r="I803" s="122">
        <f t="shared" si="19"/>
        <v>325</v>
      </c>
    </row>
    <row r="804" spans="1:9" s="121" customFormat="1" ht="15">
      <c r="A804" s="114" t="s">
        <v>1389</v>
      </c>
      <c r="B804" s="114" t="s">
        <v>1390</v>
      </c>
      <c r="C804" s="121" t="s">
        <v>20</v>
      </c>
      <c r="D804" s="121" t="s">
        <v>21</v>
      </c>
      <c r="E804" s="125">
        <v>250</v>
      </c>
      <c r="F804" s="126"/>
      <c r="G804" s="125">
        <v>75</v>
      </c>
      <c r="H804" s="127">
        <v>0</v>
      </c>
      <c r="I804" s="122">
        <f t="shared" si="19"/>
        <v>325</v>
      </c>
    </row>
    <row r="805" spans="1:9" s="121" customFormat="1" ht="15">
      <c r="A805" s="114" t="s">
        <v>1391</v>
      </c>
      <c r="B805" s="114" t="s">
        <v>1392</v>
      </c>
      <c r="C805" s="121" t="s">
        <v>20</v>
      </c>
      <c r="D805" s="121" t="s">
        <v>21</v>
      </c>
      <c r="E805" s="125">
        <v>500</v>
      </c>
      <c r="F805" s="126"/>
      <c r="G805" s="125">
        <v>75</v>
      </c>
      <c r="H805" s="127">
        <v>0</v>
      </c>
      <c r="I805" s="122">
        <f t="shared" si="19"/>
        <v>575</v>
      </c>
    </row>
    <row r="806" spans="1:9" s="121" customFormat="1" ht="30">
      <c r="A806" s="114" t="s">
        <v>1393</v>
      </c>
      <c r="B806" s="114" t="s">
        <v>1394</v>
      </c>
      <c r="C806" s="121" t="s">
        <v>20</v>
      </c>
      <c r="D806" s="121" t="s">
        <v>21</v>
      </c>
      <c r="E806" s="125">
        <v>250</v>
      </c>
      <c r="F806" s="126"/>
      <c r="G806" s="125">
        <v>75</v>
      </c>
      <c r="H806" s="127">
        <v>0</v>
      </c>
      <c r="I806" s="122">
        <f aca="true" t="shared" si="20" ref="I806:I848">SUM(E806:H806)</f>
        <v>325</v>
      </c>
    </row>
    <row r="807" spans="1:9" s="121" customFormat="1" ht="30">
      <c r="A807" s="114" t="s">
        <v>1395</v>
      </c>
      <c r="B807" s="114" t="s">
        <v>1396</v>
      </c>
      <c r="C807" s="121" t="s">
        <v>20</v>
      </c>
      <c r="D807" s="121" t="s">
        <v>21</v>
      </c>
      <c r="E807" s="125">
        <v>400</v>
      </c>
      <c r="F807" s="126"/>
      <c r="G807" s="125">
        <v>75</v>
      </c>
      <c r="H807" s="127">
        <v>0</v>
      </c>
      <c r="I807" s="122">
        <f t="shared" si="20"/>
        <v>475</v>
      </c>
    </row>
    <row r="808" spans="1:9" s="121" customFormat="1" ht="15">
      <c r="A808" s="114" t="s">
        <v>1397</v>
      </c>
      <c r="B808" s="114" t="s">
        <v>1398</v>
      </c>
      <c r="C808" s="121" t="s">
        <v>20</v>
      </c>
      <c r="D808" s="121" t="s">
        <v>21</v>
      </c>
      <c r="E808" s="125">
        <v>750</v>
      </c>
      <c r="F808" s="126"/>
      <c r="G808" s="125">
        <v>75</v>
      </c>
      <c r="H808" s="127">
        <v>0</v>
      </c>
      <c r="I808" s="122">
        <f t="shared" si="20"/>
        <v>825</v>
      </c>
    </row>
    <row r="809" spans="1:9" s="121" customFormat="1" ht="30">
      <c r="A809" s="114" t="s">
        <v>1399</v>
      </c>
      <c r="B809" s="114" t="s">
        <v>1400</v>
      </c>
      <c r="C809" s="121" t="s">
        <v>20</v>
      </c>
      <c r="D809" s="121" t="s">
        <v>21</v>
      </c>
      <c r="E809" s="125">
        <v>250</v>
      </c>
      <c r="F809" s="126"/>
      <c r="G809" s="125">
        <v>75</v>
      </c>
      <c r="H809" s="127">
        <v>0</v>
      </c>
      <c r="I809" s="122">
        <f t="shared" si="20"/>
        <v>325</v>
      </c>
    </row>
    <row r="810" spans="1:9" s="121" customFormat="1" ht="30">
      <c r="A810" s="114" t="s">
        <v>1401</v>
      </c>
      <c r="B810" s="114" t="s">
        <v>1402</v>
      </c>
      <c r="C810" s="121" t="s">
        <v>20</v>
      </c>
      <c r="D810" s="121" t="s">
        <v>21</v>
      </c>
      <c r="E810" s="125">
        <v>250</v>
      </c>
      <c r="F810" s="126"/>
      <c r="G810" s="125">
        <v>75</v>
      </c>
      <c r="H810" s="127">
        <v>0</v>
      </c>
      <c r="I810" s="122">
        <f t="shared" si="20"/>
        <v>325</v>
      </c>
    </row>
    <row r="811" spans="1:9" s="121" customFormat="1" ht="30">
      <c r="A811" s="114" t="s">
        <v>1403</v>
      </c>
      <c r="B811" s="114" t="s">
        <v>1404</v>
      </c>
      <c r="C811" s="121" t="s">
        <v>20</v>
      </c>
      <c r="D811" s="121" t="s">
        <v>21</v>
      </c>
      <c r="E811" s="125">
        <v>750</v>
      </c>
      <c r="F811" s="126"/>
      <c r="G811" s="125">
        <v>75</v>
      </c>
      <c r="H811" s="127">
        <v>0</v>
      </c>
      <c r="I811" s="122">
        <f t="shared" si="20"/>
        <v>825</v>
      </c>
    </row>
    <row r="812" spans="1:9" s="121" customFormat="1" ht="30">
      <c r="A812" s="114" t="s">
        <v>1405</v>
      </c>
      <c r="B812" s="114" t="s">
        <v>1394</v>
      </c>
      <c r="C812" s="121" t="s">
        <v>20</v>
      </c>
      <c r="D812" s="121" t="s">
        <v>21</v>
      </c>
      <c r="E812" s="125">
        <v>250</v>
      </c>
      <c r="F812" s="126"/>
      <c r="G812" s="125">
        <v>75</v>
      </c>
      <c r="H812" s="127">
        <v>0</v>
      </c>
      <c r="I812" s="122">
        <f t="shared" si="20"/>
        <v>325</v>
      </c>
    </row>
    <row r="813" spans="1:9" s="121" customFormat="1" ht="30">
      <c r="A813" s="114" t="s">
        <v>1406</v>
      </c>
      <c r="B813" s="114" t="s">
        <v>1407</v>
      </c>
      <c r="C813" s="121" t="s">
        <v>20</v>
      </c>
      <c r="D813" s="121" t="s">
        <v>21</v>
      </c>
      <c r="E813" s="125">
        <v>200</v>
      </c>
      <c r="F813" s="126"/>
      <c r="G813" s="125">
        <v>75</v>
      </c>
      <c r="H813" s="127">
        <v>0</v>
      </c>
      <c r="I813" s="122">
        <f t="shared" si="20"/>
        <v>275</v>
      </c>
    </row>
    <row r="814" spans="1:9" s="121" customFormat="1" ht="30">
      <c r="A814" s="114" t="s">
        <v>1408</v>
      </c>
      <c r="B814" s="114" t="s">
        <v>1409</v>
      </c>
      <c r="C814" s="121" t="s">
        <v>20</v>
      </c>
      <c r="D814" s="121" t="s">
        <v>21</v>
      </c>
      <c r="E814" s="125">
        <v>200</v>
      </c>
      <c r="F814" s="126"/>
      <c r="G814" s="125">
        <v>75</v>
      </c>
      <c r="H814" s="127">
        <v>0</v>
      </c>
      <c r="I814" s="122">
        <f t="shared" si="20"/>
        <v>275</v>
      </c>
    </row>
    <row r="815" spans="1:9" s="121" customFormat="1" ht="30">
      <c r="A815" s="114" t="s">
        <v>1410</v>
      </c>
      <c r="B815" s="114" t="s">
        <v>1411</v>
      </c>
      <c r="C815" s="121" t="s">
        <v>20</v>
      </c>
      <c r="D815" s="121" t="s">
        <v>21</v>
      </c>
      <c r="E815" s="125">
        <v>200</v>
      </c>
      <c r="F815" s="126"/>
      <c r="G815" s="125">
        <v>75</v>
      </c>
      <c r="H815" s="127">
        <v>0</v>
      </c>
      <c r="I815" s="122">
        <f t="shared" si="20"/>
        <v>275</v>
      </c>
    </row>
    <row r="816" spans="1:9" s="121" customFormat="1" ht="30">
      <c r="A816" s="114" t="s">
        <v>1412</v>
      </c>
      <c r="B816" s="114" t="s">
        <v>1413</v>
      </c>
      <c r="C816" s="121" t="s">
        <v>20</v>
      </c>
      <c r="D816" s="121" t="s">
        <v>21</v>
      </c>
      <c r="E816" s="125">
        <v>750</v>
      </c>
      <c r="F816" s="126"/>
      <c r="G816" s="125">
        <v>75</v>
      </c>
      <c r="H816" s="127">
        <v>0</v>
      </c>
      <c r="I816" s="122">
        <f t="shared" si="20"/>
        <v>825</v>
      </c>
    </row>
    <row r="817" spans="1:9" s="121" customFormat="1" ht="45">
      <c r="A817" s="114" t="s">
        <v>1414</v>
      </c>
      <c r="B817" s="114" t="s">
        <v>1415</v>
      </c>
      <c r="C817" s="121" t="s">
        <v>20</v>
      </c>
      <c r="D817" s="121" t="s">
        <v>21</v>
      </c>
      <c r="E817" s="125">
        <v>200</v>
      </c>
      <c r="F817" s="126"/>
      <c r="G817" s="125">
        <v>75</v>
      </c>
      <c r="H817" s="127">
        <v>0</v>
      </c>
      <c r="I817" s="122">
        <f t="shared" si="20"/>
        <v>275</v>
      </c>
    </row>
    <row r="818" spans="1:9" s="121" customFormat="1" ht="30">
      <c r="A818" s="114" t="s">
        <v>1416</v>
      </c>
      <c r="B818" s="114" t="s">
        <v>1417</v>
      </c>
      <c r="C818" s="121" t="s">
        <v>20</v>
      </c>
      <c r="D818" s="121" t="s">
        <v>21</v>
      </c>
      <c r="E818" s="125">
        <v>450</v>
      </c>
      <c r="F818" s="126"/>
      <c r="G818" s="125">
        <v>75</v>
      </c>
      <c r="H818" s="127">
        <v>0</v>
      </c>
      <c r="I818" s="122">
        <f t="shared" si="20"/>
        <v>525</v>
      </c>
    </row>
    <row r="819" spans="1:9" s="121" customFormat="1" ht="30">
      <c r="A819" s="114" t="s">
        <v>1418</v>
      </c>
      <c r="B819" s="114" t="s">
        <v>1419</v>
      </c>
      <c r="C819" s="121" t="s">
        <v>20</v>
      </c>
      <c r="D819" s="121" t="s">
        <v>21</v>
      </c>
      <c r="E819" s="125">
        <v>450</v>
      </c>
      <c r="F819" s="126"/>
      <c r="G819" s="125">
        <v>75</v>
      </c>
      <c r="H819" s="127">
        <v>0</v>
      </c>
      <c r="I819" s="122">
        <f t="shared" si="20"/>
        <v>525</v>
      </c>
    </row>
    <row r="820" spans="1:9" s="121" customFormat="1" ht="30">
      <c r="A820" s="114" t="s">
        <v>1420</v>
      </c>
      <c r="B820" s="114" t="s">
        <v>1421</v>
      </c>
      <c r="C820" s="121" t="s">
        <v>20</v>
      </c>
      <c r="D820" s="121" t="s">
        <v>21</v>
      </c>
      <c r="E820" s="125">
        <v>450</v>
      </c>
      <c r="F820" s="126"/>
      <c r="G820" s="125">
        <v>75</v>
      </c>
      <c r="H820" s="127">
        <v>0</v>
      </c>
      <c r="I820" s="122">
        <f t="shared" si="20"/>
        <v>525</v>
      </c>
    </row>
    <row r="821" spans="1:9" s="121" customFormat="1" ht="45">
      <c r="A821" s="114" t="s">
        <v>1422</v>
      </c>
      <c r="B821" s="114" t="s">
        <v>1423</v>
      </c>
      <c r="C821" s="121" t="s">
        <v>20</v>
      </c>
      <c r="D821" s="121" t="s">
        <v>21</v>
      </c>
      <c r="E821" s="125">
        <v>750</v>
      </c>
      <c r="F821" s="126"/>
      <c r="G821" s="125">
        <v>75</v>
      </c>
      <c r="H821" s="127">
        <v>0</v>
      </c>
      <c r="I821" s="122">
        <f t="shared" si="20"/>
        <v>825</v>
      </c>
    </row>
    <row r="822" spans="1:9" s="121" customFormat="1" ht="30">
      <c r="A822" s="114" t="s">
        <v>1424</v>
      </c>
      <c r="B822" s="114" t="s">
        <v>1425</v>
      </c>
      <c r="C822" s="121" t="s">
        <v>20</v>
      </c>
      <c r="D822" s="121" t="s">
        <v>21</v>
      </c>
      <c r="E822" s="125">
        <v>250</v>
      </c>
      <c r="F822" s="126"/>
      <c r="G822" s="125">
        <v>75</v>
      </c>
      <c r="H822" s="127">
        <v>0</v>
      </c>
      <c r="I822" s="122">
        <f t="shared" si="20"/>
        <v>325</v>
      </c>
    </row>
    <row r="823" spans="1:9" s="121" customFormat="1" ht="30">
      <c r="A823" s="114" t="s">
        <v>1426</v>
      </c>
      <c r="B823" s="114" t="s">
        <v>1427</v>
      </c>
      <c r="C823" s="121" t="s">
        <v>20</v>
      </c>
      <c r="D823" s="121" t="s">
        <v>21</v>
      </c>
      <c r="E823" s="125">
        <v>200</v>
      </c>
      <c r="F823" s="126"/>
      <c r="G823" s="125">
        <v>75</v>
      </c>
      <c r="H823" s="127">
        <v>0</v>
      </c>
      <c r="I823" s="122">
        <f t="shared" si="20"/>
        <v>275</v>
      </c>
    </row>
    <row r="824" spans="1:9" s="121" customFormat="1" ht="45">
      <c r="A824" s="114" t="s">
        <v>1428</v>
      </c>
      <c r="B824" s="114" t="s">
        <v>1429</v>
      </c>
      <c r="C824" s="121" t="s">
        <v>20</v>
      </c>
      <c r="D824" s="121" t="s">
        <v>21</v>
      </c>
      <c r="E824" s="125">
        <v>750</v>
      </c>
      <c r="F824" s="126"/>
      <c r="G824" s="125">
        <v>75</v>
      </c>
      <c r="H824" s="127">
        <v>0</v>
      </c>
      <c r="I824" s="122">
        <f t="shared" si="20"/>
        <v>825</v>
      </c>
    </row>
    <row r="825" spans="1:9" s="121" customFormat="1" ht="15">
      <c r="A825" s="114" t="s">
        <v>1430</v>
      </c>
      <c r="B825" s="114" t="s">
        <v>1431</v>
      </c>
      <c r="C825" s="121" t="s">
        <v>20</v>
      </c>
      <c r="D825" s="121" t="s">
        <v>21</v>
      </c>
      <c r="E825" s="125">
        <v>250</v>
      </c>
      <c r="F825" s="126"/>
      <c r="G825" s="125">
        <v>75</v>
      </c>
      <c r="H825" s="127">
        <v>0</v>
      </c>
      <c r="I825" s="122">
        <f t="shared" si="20"/>
        <v>325</v>
      </c>
    </row>
    <row r="826" spans="1:9" s="121" customFormat="1" ht="45">
      <c r="A826" s="114" t="s">
        <v>1432</v>
      </c>
      <c r="B826" s="114" t="s">
        <v>1433</v>
      </c>
      <c r="C826" s="121" t="s">
        <v>20</v>
      </c>
      <c r="D826" s="121" t="s">
        <v>21</v>
      </c>
      <c r="E826" s="125">
        <v>250</v>
      </c>
      <c r="F826" s="126"/>
      <c r="G826" s="125">
        <v>75</v>
      </c>
      <c r="H826" s="127">
        <v>0</v>
      </c>
      <c r="I826" s="122">
        <f t="shared" si="20"/>
        <v>325</v>
      </c>
    </row>
    <row r="827" spans="1:9" s="121" customFormat="1" ht="45">
      <c r="A827" s="114" t="s">
        <v>1434</v>
      </c>
      <c r="B827" s="114" t="s">
        <v>1435</v>
      </c>
      <c r="C827" s="121" t="s">
        <v>20</v>
      </c>
      <c r="D827" s="121" t="s">
        <v>21</v>
      </c>
      <c r="E827" s="125">
        <v>250</v>
      </c>
      <c r="F827" s="126"/>
      <c r="G827" s="125">
        <v>75</v>
      </c>
      <c r="H827" s="127">
        <v>0</v>
      </c>
      <c r="I827" s="122">
        <f t="shared" si="20"/>
        <v>325</v>
      </c>
    </row>
    <row r="828" spans="1:9" s="121" customFormat="1" ht="15">
      <c r="A828" s="114" t="s">
        <v>1436</v>
      </c>
      <c r="B828" s="114" t="s">
        <v>1437</v>
      </c>
      <c r="C828" s="121" t="s">
        <v>20</v>
      </c>
      <c r="D828" s="121" t="s">
        <v>21</v>
      </c>
      <c r="E828" s="125">
        <v>200</v>
      </c>
      <c r="F828" s="126"/>
      <c r="G828" s="125">
        <v>75</v>
      </c>
      <c r="H828" s="127">
        <v>0</v>
      </c>
      <c r="I828" s="122">
        <f t="shared" si="20"/>
        <v>275</v>
      </c>
    </row>
    <row r="829" spans="1:9" s="121" customFormat="1" ht="30">
      <c r="A829" s="114" t="s">
        <v>1438</v>
      </c>
      <c r="B829" s="114" t="s">
        <v>1439</v>
      </c>
      <c r="C829" s="121" t="s">
        <v>20</v>
      </c>
      <c r="D829" s="121" t="s">
        <v>21</v>
      </c>
      <c r="E829" s="125">
        <v>750</v>
      </c>
      <c r="F829" s="126"/>
      <c r="G829" s="125">
        <v>75</v>
      </c>
      <c r="H829" s="127">
        <v>0</v>
      </c>
      <c r="I829" s="122">
        <f t="shared" si="20"/>
        <v>825</v>
      </c>
    </row>
    <row r="830" spans="1:9" s="121" customFormat="1" ht="30">
      <c r="A830" s="114" t="s">
        <v>1440</v>
      </c>
      <c r="B830" s="114" t="s">
        <v>1441</v>
      </c>
      <c r="C830" s="121" t="s">
        <v>20</v>
      </c>
      <c r="D830" s="121" t="s">
        <v>21</v>
      </c>
      <c r="E830" s="125">
        <v>250</v>
      </c>
      <c r="F830" s="126"/>
      <c r="G830" s="125">
        <v>75</v>
      </c>
      <c r="H830" s="127">
        <v>0</v>
      </c>
      <c r="I830" s="122">
        <f t="shared" si="20"/>
        <v>325</v>
      </c>
    </row>
    <row r="831" spans="1:9" s="121" customFormat="1" ht="30">
      <c r="A831" s="114" t="s">
        <v>1442</v>
      </c>
      <c r="B831" s="114" t="s">
        <v>1443</v>
      </c>
      <c r="C831" s="121" t="s">
        <v>20</v>
      </c>
      <c r="D831" s="121" t="s">
        <v>21</v>
      </c>
      <c r="E831" s="125">
        <v>450</v>
      </c>
      <c r="F831" s="126"/>
      <c r="G831" s="125">
        <v>75</v>
      </c>
      <c r="H831" s="127">
        <v>0</v>
      </c>
      <c r="I831" s="122">
        <f t="shared" si="20"/>
        <v>525</v>
      </c>
    </row>
    <row r="832" spans="1:9" s="121" customFormat="1" ht="45">
      <c r="A832" s="114" t="s">
        <v>1444</v>
      </c>
      <c r="B832" s="114" t="s">
        <v>1445</v>
      </c>
      <c r="C832" s="121" t="s">
        <v>20</v>
      </c>
      <c r="D832" s="121" t="s">
        <v>21</v>
      </c>
      <c r="E832" s="125">
        <v>250</v>
      </c>
      <c r="F832" s="126"/>
      <c r="G832" s="125">
        <v>75</v>
      </c>
      <c r="H832" s="127">
        <v>0</v>
      </c>
      <c r="I832" s="122">
        <f t="shared" si="20"/>
        <v>325</v>
      </c>
    </row>
    <row r="833" spans="1:9" s="121" customFormat="1" ht="30">
      <c r="A833" s="114" t="s">
        <v>1446</v>
      </c>
      <c r="B833" s="114" t="s">
        <v>1447</v>
      </c>
      <c r="C833" s="121" t="s">
        <v>20</v>
      </c>
      <c r="D833" s="121" t="s">
        <v>21</v>
      </c>
      <c r="E833" s="125">
        <v>750</v>
      </c>
      <c r="F833" s="126"/>
      <c r="G833" s="125">
        <v>75</v>
      </c>
      <c r="H833" s="127">
        <v>0</v>
      </c>
      <c r="I833" s="122">
        <f t="shared" si="20"/>
        <v>825</v>
      </c>
    </row>
    <row r="834" spans="1:9" s="121" customFormat="1" ht="30">
      <c r="A834" s="114" t="s">
        <v>1448</v>
      </c>
      <c r="B834" s="114" t="s">
        <v>1449</v>
      </c>
      <c r="C834" s="121" t="s">
        <v>20</v>
      </c>
      <c r="D834" s="121" t="s">
        <v>21</v>
      </c>
      <c r="E834" s="125">
        <v>750</v>
      </c>
      <c r="F834" s="126"/>
      <c r="G834" s="125">
        <v>75</v>
      </c>
      <c r="H834" s="127">
        <v>0</v>
      </c>
      <c r="I834" s="122">
        <f t="shared" si="20"/>
        <v>825</v>
      </c>
    </row>
    <row r="835" spans="1:9" s="121" customFormat="1" ht="30">
      <c r="A835" s="114" t="s">
        <v>1450</v>
      </c>
      <c r="B835" s="114" t="s">
        <v>1451</v>
      </c>
      <c r="C835" s="121" t="s">
        <v>20</v>
      </c>
      <c r="D835" s="121" t="s">
        <v>21</v>
      </c>
      <c r="E835" s="125">
        <v>600</v>
      </c>
      <c r="F835" s="126"/>
      <c r="G835" s="125">
        <v>75</v>
      </c>
      <c r="H835" s="127">
        <v>0</v>
      </c>
      <c r="I835" s="122">
        <f t="shared" si="20"/>
        <v>675</v>
      </c>
    </row>
    <row r="836" spans="1:9" s="121" customFormat="1" ht="30">
      <c r="A836" s="114" t="s">
        <v>1452</v>
      </c>
      <c r="B836" s="114" t="s">
        <v>1453</v>
      </c>
      <c r="C836" s="121" t="s">
        <v>20</v>
      </c>
      <c r="D836" s="121" t="s">
        <v>21</v>
      </c>
      <c r="E836" s="125">
        <v>500</v>
      </c>
      <c r="F836" s="126"/>
      <c r="G836" s="125">
        <v>75</v>
      </c>
      <c r="H836" s="127">
        <v>0</v>
      </c>
      <c r="I836" s="122">
        <f t="shared" si="20"/>
        <v>575</v>
      </c>
    </row>
    <row r="837" spans="1:9" s="121" customFormat="1" ht="30">
      <c r="A837" s="114" t="s">
        <v>1454</v>
      </c>
      <c r="B837" s="114" t="s">
        <v>1455</v>
      </c>
      <c r="C837" s="121" t="s">
        <v>20</v>
      </c>
      <c r="D837" s="121" t="s">
        <v>21</v>
      </c>
      <c r="E837" s="125">
        <v>750</v>
      </c>
      <c r="F837" s="126"/>
      <c r="G837" s="125">
        <v>75</v>
      </c>
      <c r="H837" s="127">
        <v>0</v>
      </c>
      <c r="I837" s="122">
        <f t="shared" si="20"/>
        <v>825</v>
      </c>
    </row>
    <row r="838" spans="1:9" s="121" customFormat="1" ht="30">
      <c r="A838" s="114" t="s">
        <v>1456</v>
      </c>
      <c r="B838" s="114" t="s">
        <v>1457</v>
      </c>
      <c r="C838" s="121" t="s">
        <v>20</v>
      </c>
      <c r="D838" s="121" t="s">
        <v>21</v>
      </c>
      <c r="E838" s="125">
        <v>500</v>
      </c>
      <c r="F838" s="126"/>
      <c r="G838" s="125">
        <v>75</v>
      </c>
      <c r="H838" s="127">
        <v>0</v>
      </c>
      <c r="I838" s="122">
        <f t="shared" si="20"/>
        <v>575</v>
      </c>
    </row>
    <row r="839" spans="1:9" s="121" customFormat="1" ht="30">
      <c r="A839" s="114" t="s">
        <v>1458</v>
      </c>
      <c r="B839" s="114" t="s">
        <v>1459</v>
      </c>
      <c r="C839" s="121" t="s">
        <v>20</v>
      </c>
      <c r="D839" s="121" t="s">
        <v>21</v>
      </c>
      <c r="E839" s="125">
        <v>500</v>
      </c>
      <c r="F839" s="126"/>
      <c r="G839" s="125">
        <v>75</v>
      </c>
      <c r="H839" s="127">
        <v>0</v>
      </c>
      <c r="I839" s="122">
        <f t="shared" si="20"/>
        <v>575</v>
      </c>
    </row>
    <row r="840" spans="1:9" s="121" customFormat="1" ht="30">
      <c r="A840" s="114" t="s">
        <v>1460</v>
      </c>
      <c r="B840" s="114" t="s">
        <v>1461</v>
      </c>
      <c r="C840" s="121" t="s">
        <v>20</v>
      </c>
      <c r="D840" s="121" t="s">
        <v>21</v>
      </c>
      <c r="E840" s="125">
        <v>500</v>
      </c>
      <c r="F840" s="126"/>
      <c r="G840" s="125">
        <v>75</v>
      </c>
      <c r="H840" s="127">
        <v>0</v>
      </c>
      <c r="I840" s="122">
        <f t="shared" si="20"/>
        <v>575</v>
      </c>
    </row>
    <row r="841" spans="1:9" s="121" customFormat="1" ht="45">
      <c r="A841" s="114" t="s">
        <v>1462</v>
      </c>
      <c r="B841" s="114" t="s">
        <v>1463</v>
      </c>
      <c r="C841" s="121" t="s">
        <v>20</v>
      </c>
      <c r="D841" s="121" t="s">
        <v>21</v>
      </c>
      <c r="E841" s="125">
        <v>500</v>
      </c>
      <c r="F841" s="126"/>
      <c r="G841" s="125">
        <v>75</v>
      </c>
      <c r="H841" s="127">
        <v>0</v>
      </c>
      <c r="I841" s="122">
        <f t="shared" si="20"/>
        <v>575</v>
      </c>
    </row>
    <row r="842" spans="1:9" s="121" customFormat="1" ht="45">
      <c r="A842" s="114" t="s">
        <v>1464</v>
      </c>
      <c r="B842" s="114" t="s">
        <v>1465</v>
      </c>
      <c r="C842" s="121" t="s">
        <v>20</v>
      </c>
      <c r="D842" s="121" t="s">
        <v>21</v>
      </c>
      <c r="E842" s="125">
        <v>500</v>
      </c>
      <c r="F842" s="126"/>
      <c r="G842" s="125">
        <v>75</v>
      </c>
      <c r="H842" s="127">
        <v>0</v>
      </c>
      <c r="I842" s="122">
        <f t="shared" si="20"/>
        <v>575</v>
      </c>
    </row>
    <row r="843" spans="1:9" s="121" customFormat="1" ht="30">
      <c r="A843" s="114" t="s">
        <v>1466</v>
      </c>
      <c r="B843" s="114" t="s">
        <v>1467</v>
      </c>
      <c r="C843" s="121" t="s">
        <v>20</v>
      </c>
      <c r="D843" s="121" t="s">
        <v>21</v>
      </c>
      <c r="E843" s="125">
        <v>200</v>
      </c>
      <c r="F843" s="126"/>
      <c r="G843" s="125">
        <v>75</v>
      </c>
      <c r="H843" s="127">
        <v>0</v>
      </c>
      <c r="I843" s="122">
        <f t="shared" si="20"/>
        <v>275</v>
      </c>
    </row>
    <row r="844" spans="1:9" s="121" customFormat="1" ht="30">
      <c r="A844" s="114" t="s">
        <v>1468</v>
      </c>
      <c r="B844" s="114" t="s">
        <v>1469</v>
      </c>
      <c r="C844" s="121" t="s">
        <v>20</v>
      </c>
      <c r="D844" s="121" t="s">
        <v>21</v>
      </c>
      <c r="E844" s="125">
        <v>200</v>
      </c>
      <c r="F844" s="126"/>
      <c r="G844" s="125">
        <v>75</v>
      </c>
      <c r="H844" s="127">
        <v>0</v>
      </c>
      <c r="I844" s="122">
        <f t="shared" si="20"/>
        <v>275</v>
      </c>
    </row>
    <row r="845" spans="1:9" s="121" customFormat="1" ht="15">
      <c r="A845" s="114" t="s">
        <v>1470</v>
      </c>
      <c r="B845" s="114" t="s">
        <v>1471</v>
      </c>
      <c r="C845" s="121" t="s">
        <v>20</v>
      </c>
      <c r="D845" s="121" t="s">
        <v>21</v>
      </c>
      <c r="E845" s="125">
        <v>400</v>
      </c>
      <c r="F845" s="126"/>
      <c r="G845" s="125">
        <v>75</v>
      </c>
      <c r="H845" s="127">
        <v>0</v>
      </c>
      <c r="I845" s="122">
        <f t="shared" si="20"/>
        <v>475</v>
      </c>
    </row>
    <row r="846" spans="1:9" s="121" customFormat="1" ht="45">
      <c r="A846" s="114" t="s">
        <v>1472</v>
      </c>
      <c r="B846" s="114" t="s">
        <v>1473</v>
      </c>
      <c r="C846" s="121" t="s">
        <v>20</v>
      </c>
      <c r="D846" s="121" t="s">
        <v>21</v>
      </c>
      <c r="E846" s="125">
        <v>200</v>
      </c>
      <c r="F846" s="126"/>
      <c r="G846" s="125">
        <v>75</v>
      </c>
      <c r="H846" s="127">
        <v>0</v>
      </c>
      <c r="I846" s="122">
        <f t="shared" si="20"/>
        <v>275</v>
      </c>
    </row>
    <row r="847" spans="1:9" s="121" customFormat="1" ht="45">
      <c r="A847" s="114" t="s">
        <v>1474</v>
      </c>
      <c r="B847" s="114" t="s">
        <v>1475</v>
      </c>
      <c r="C847" s="121" t="s">
        <v>20</v>
      </c>
      <c r="D847" s="121" t="s">
        <v>21</v>
      </c>
      <c r="E847" s="125">
        <v>200</v>
      </c>
      <c r="F847" s="126"/>
      <c r="G847" s="125">
        <v>75</v>
      </c>
      <c r="H847" s="127">
        <v>0</v>
      </c>
      <c r="I847" s="122">
        <f t="shared" si="20"/>
        <v>275</v>
      </c>
    </row>
    <row r="848" spans="1:9" s="121" customFormat="1" ht="45">
      <c r="A848" s="114" t="s">
        <v>1476</v>
      </c>
      <c r="B848" s="114" t="s">
        <v>1477</v>
      </c>
      <c r="C848" s="121" t="s">
        <v>20</v>
      </c>
      <c r="D848" s="121" t="s">
        <v>21</v>
      </c>
      <c r="E848" s="125">
        <v>200</v>
      </c>
      <c r="F848" s="126"/>
      <c r="G848" s="125">
        <v>75</v>
      </c>
      <c r="H848" s="127">
        <v>0</v>
      </c>
      <c r="I848" s="122">
        <f t="shared" si="20"/>
        <v>275</v>
      </c>
    </row>
  </sheetData>
  <sheetProtection selectLockedCells="1" sort="0" autoFilter="0" selectUnlockedCells="1"/>
  <mergeCells count="13">
    <mergeCell ref="B7:H7"/>
    <mergeCell ref="A8:I8"/>
    <mergeCell ref="B11:I11"/>
    <mergeCell ref="B12:I12"/>
    <mergeCell ref="A87:B87"/>
    <mergeCell ref="A89:I89"/>
    <mergeCell ref="A9:E9"/>
    <mergeCell ref="B10:H10"/>
    <mergeCell ref="A1:I1"/>
    <mergeCell ref="A2:I2"/>
    <mergeCell ref="A4:I4"/>
    <mergeCell ref="A5:I5"/>
    <mergeCell ref="A6:I6"/>
  </mergeCells>
  <printOptions/>
  <pageMargins left="0.5" right="0.5" top="0.75" bottom="1" header="0.5" footer="0.25"/>
  <pageSetup horizontalDpi="600" verticalDpi="600" orientation="landscape" scale="75" r:id="rId2"/>
  <headerFooter alignWithMargins="0">
    <oddHeader>&amp;RTraffic - Page &amp;P of &amp;N</oddHeader>
    <oddFooter>&amp;LIn the Offense Level column, M = Misdemeanor; P = Petty Misdemeanor.  In the DPS Cert column, M = Manual Certification in certain conditions.  See conditions indicated on the manual cert list located on CourtNet, Reference Tools.
Effective 1/1/2016.</oddFooter>
  </headerFooter>
  <rowBreaks count="7" manualBreakCount="7">
    <brk id="12" max="8" man="1"/>
    <brk id="56" max="8" man="1"/>
    <brk id="71" max="8" man="1"/>
    <brk id="86" max="8" man="1"/>
    <brk id="369" max="8" man="1"/>
    <brk id="401" max="8" man="1"/>
    <brk id="50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Blees, Deborah</cp:lastModifiedBy>
  <cp:lastPrinted>2015-11-24T00:18:47Z</cp:lastPrinted>
  <dcterms:created xsi:type="dcterms:W3CDTF">2009-06-29T21:31:05Z</dcterms:created>
  <dcterms:modified xsi:type="dcterms:W3CDTF">2015-11-24T00:23:10Z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