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4175" activeTab="0"/>
  </bookViews>
  <sheets>
    <sheet name="dnr" sheetId="1" r:id="rId1"/>
  </sheets>
  <definedNames>
    <definedName name="FILEPRNT">'dnr'!$A$14:$K$636</definedName>
    <definedName name="_xlnm.Print_Area" localSheetId="0">'dnr'!$A$1:$J$638</definedName>
    <definedName name="_xlnm.Print_Titles" localSheetId="0">'dnr'!$15:$15</definedName>
  </definedNames>
  <calcPr fullCalcOnLoad="1"/>
</workbook>
</file>

<file path=xl/sharedStrings.xml><?xml version="1.0" encoding="utf-8"?>
<sst xmlns="http://schemas.openxmlformats.org/spreadsheetml/2006/main" count="2227" uniqueCount="1102">
  <si>
    <t>NATURAL RESOURCES VIOLATIONS</t>
  </si>
  <si>
    <t>Policies:</t>
  </si>
  <si>
    <t xml:space="preserve">B. Petty misdemeanor offenses enhanced to misdemeanor violations are payable at the fine amount set for the petty misdemeanor, unless otherwise specified on the state  payables list, except when enhanced to a misdemeanor under Minn. Stat. § 169.89, subd. 1(1), for a violation committed in a manner or under circumstances so as to endanger or likely to endanger any person or property.  Payable offenses charged by citation are presumed to be payable, unless the endangerment box is checked.  Offenses charged by complaint are not payable.  </t>
  </si>
  <si>
    <t xml:space="preserve">C. Payable misdemeanor offenses that may be enhanced to gross misdemeanor offenses are presumed to be payable if charged by citation.  Offenses charged by complaint are not payable. </t>
  </si>
  <si>
    <t>Note:  Offenses requiring a court appearance under certain circumstances are noted.  For example:  ** Note: Mandatory court appearance for 2nd or subsequent offense **</t>
  </si>
  <si>
    <r>
      <rPr>
        <b/>
        <sz val="12"/>
        <rFont val="Arial"/>
        <family val="2"/>
      </rPr>
      <t>Statutory Citation format</t>
    </r>
    <r>
      <rPr>
        <sz val="12"/>
        <rFont val="Arial"/>
        <family val="2"/>
      </rPr>
      <t xml:space="preserve">:  chapter, section and subdivision numbers are separated by periods.  Paragraphs and clauses appear in parenthesis following the subdivision with no other punctuation.  </t>
    </r>
  </si>
  <si>
    <t>ATTENTION:   Changes to Surcharges and Law Library Fees, effective July 1, 2009:</t>
  </si>
  <si>
    <t>1)</t>
  </si>
  <si>
    <r>
      <t xml:space="preserve">The </t>
    </r>
    <r>
      <rPr>
        <b/>
        <sz val="12"/>
        <color indexed="8"/>
        <rFont val="Arial MT"/>
        <family val="0"/>
      </rPr>
      <t>parking surcharge is $12.00</t>
    </r>
    <r>
      <rPr>
        <sz val="12"/>
        <color indexed="8"/>
        <rFont val="Arial MT"/>
        <family val="0"/>
      </rPr>
      <t xml:space="preserve">.  Minn. Stat. § 357.021, subd. 6, 2009 c 83 art 2 s 22.
</t>
    </r>
  </si>
  <si>
    <t>2)</t>
  </si>
  <si>
    <r>
      <t xml:space="preserve">When a defendant is charged with more than one offense in a case, the appropriate surcharge ($12 parking surcharge or $75 criminal/traffic) shall be assessed </t>
    </r>
    <r>
      <rPr>
        <b/>
        <sz val="12"/>
        <color indexed="8"/>
        <rFont val="Arial MT"/>
        <family val="0"/>
      </rPr>
      <t>only once in that case</t>
    </r>
    <r>
      <rPr>
        <sz val="12"/>
        <color indexed="8"/>
        <rFont val="Arial MT"/>
        <family val="0"/>
      </rPr>
      <t xml:space="preserve">.  If a citation includes multiple offenses, one of which is a parking offense, assess the $75 criminal/traffic surcharge on the case.  Minn. Stat. § 357.021, subd. 6; 2009 c 83 art 2 s 22.
</t>
    </r>
  </si>
  <si>
    <t>3)</t>
  </si>
  <si>
    <r>
      <t xml:space="preserve">When a defendant is charged with more than one offense in a case, the appropriate law library fee shall be assessed </t>
    </r>
    <r>
      <rPr>
        <b/>
        <sz val="12"/>
        <color indexed="8"/>
        <rFont val="Arial MT"/>
        <family val="0"/>
      </rPr>
      <t>only once in that case</t>
    </r>
    <r>
      <rPr>
        <sz val="12"/>
        <color indexed="8"/>
        <rFont val="Arial MT"/>
        <family val="0"/>
      </rPr>
      <t>.  If a citation includes multiple offenses with different law library fees, assess the highest  applicable law library fee.   
Minn. Stat. §§ 134A.09, subd. 2a; 134A.10, subd. 3; 2009 c 83 art 2 s 6, 7.</t>
    </r>
  </si>
  <si>
    <t>STATUTE/RULE</t>
  </si>
  <si>
    <t>OFFENSE</t>
  </si>
  <si>
    <t>OFFENSE LEVEL</t>
  </si>
  <si>
    <t>DPS CERT</t>
  </si>
  <si>
    <t>FINE</t>
  </si>
  <si>
    <t>GENERAL  SURCHARGE</t>
  </si>
  <si>
    <t>LAW LIBRARY</t>
  </si>
  <si>
    <t xml:space="preserve">TOTAL </t>
  </si>
  <si>
    <t xml:space="preserve">WILD RICE LAWS
</t>
  </si>
  <si>
    <t>84.091.2</t>
  </si>
  <si>
    <t xml:space="preserve">No wild rice harvest license
</t>
  </si>
  <si>
    <t>M</t>
  </si>
  <si>
    <t>N</t>
  </si>
  <si>
    <t>84.111.1-.3</t>
  </si>
  <si>
    <t xml:space="preserve">Harvest wild rice with illegal equipment
</t>
  </si>
  <si>
    <t>84.111.4</t>
  </si>
  <si>
    <t xml:space="preserve">Harvest wild rice in closed hours
</t>
  </si>
  <si>
    <t xml:space="preserve">Harvest green rice/ closed season
</t>
  </si>
  <si>
    <t xml:space="preserve">Harvest wild rice in closed area
</t>
  </si>
  <si>
    <t xml:space="preserve">ATV/OHM/ORV REGULATIONS
</t>
  </si>
  <si>
    <t>84.788.1</t>
  </si>
  <si>
    <t xml:space="preserve">Operate OHM without registration
</t>
  </si>
  <si>
    <t>Fail to display OHM registration decal</t>
  </si>
  <si>
    <t>84.788.5</t>
  </si>
  <si>
    <t xml:space="preserve">Fail to report transfer of OHM ownership 
</t>
  </si>
  <si>
    <t>84.79</t>
  </si>
  <si>
    <t xml:space="preserve">Fail to file OHM accident report
</t>
  </si>
  <si>
    <t>84.798.1(a)</t>
  </si>
  <si>
    <t xml:space="preserve">Operate ORV without registration
</t>
  </si>
  <si>
    <t>84.798.4</t>
  </si>
  <si>
    <t xml:space="preserve">Fail to display ORV registration decal
</t>
  </si>
  <si>
    <t>6102.0010.3</t>
  </si>
  <si>
    <t xml:space="preserve">Fail to display ATV registration/decal
</t>
  </si>
  <si>
    <t>84.80.2</t>
  </si>
  <si>
    <t xml:space="preserve">Fail to file ORV accident report with DNR
</t>
  </si>
  <si>
    <t xml:space="preserve">Operate/allow operation ORV by juvenile
</t>
  </si>
  <si>
    <t>84.804.1</t>
  </si>
  <si>
    <t xml:space="preserve">Operate ORV on a public hwy
</t>
  </si>
  <si>
    <t>84.804.2(a)</t>
  </si>
  <si>
    <t>ORV - Improper crossing of street or highway:</t>
  </si>
  <si>
    <t xml:space="preserve">  (1) Cross not at 90 degrees</t>
  </si>
  <si>
    <t xml:space="preserve">  (2) Failure to stop/shoulder or roadway</t>
  </si>
  <si>
    <t xml:space="preserve">  (3) Failure to yield</t>
  </si>
  <si>
    <t xml:space="preserve">  (4) Cross divided highway other than intersection</t>
  </si>
  <si>
    <t xml:space="preserve">  (5) Cross without lights  after dark
</t>
  </si>
  <si>
    <t>84.804.3(1)</t>
  </si>
  <si>
    <t xml:space="preserve">Operate ORV at greater rate of speed than reasonable circumstances allow
</t>
  </si>
  <si>
    <t>6102.0040;</t>
  </si>
  <si>
    <t>Operate without required equipment:</t>
  </si>
  <si>
    <t>84.795.2(5), 
84.795.4(4)</t>
  </si>
  <si>
    <t xml:space="preserve">   OHM</t>
  </si>
  <si>
    <t>84.804.2(c); 
84.804.3(3), (5)</t>
  </si>
  <si>
    <t xml:space="preserve">   ORV</t>
  </si>
  <si>
    <t xml:space="preserve">84.928.1a(c), 
84.928.2 (3), (4), (6)
</t>
  </si>
  <si>
    <t xml:space="preserve">   ATV</t>
  </si>
  <si>
    <t xml:space="preserve">Illegal operation of OHM: 
  Without safety certificate
  Without a helmet
  Without eye protection
</t>
  </si>
  <si>
    <t>84.793.3</t>
  </si>
  <si>
    <t xml:space="preserve">Owner or person in lawful control allows illegal operation of OHM by juvenile
</t>
  </si>
  <si>
    <t>84.795.1</t>
  </si>
  <si>
    <t xml:space="preserve">Operate OHM on a public highway
</t>
  </si>
  <si>
    <t>84.795.4(2)</t>
  </si>
  <si>
    <t xml:space="preserve">Operate OHM in careless manner (no accident, no injury)*
  ***Note:  Mandatory court appearance if accident or injury
</t>
  </si>
  <si>
    <t>84.795.4(5)</t>
  </si>
  <si>
    <t xml:space="preserve">OHM exceed 10 mph within 100' of person or shelter
</t>
  </si>
  <si>
    <t>84.922.1</t>
  </si>
  <si>
    <t xml:space="preserve">Operate unregistered ATV
</t>
  </si>
  <si>
    <t>84.922.4</t>
  </si>
  <si>
    <t xml:space="preserve">Fail to give notice of ATV transfer/ ownership/abandonment/destruction 
</t>
  </si>
  <si>
    <t>84.922.6</t>
  </si>
  <si>
    <t xml:space="preserve">Fail to renew ATV registration
</t>
  </si>
  <si>
    <t>84.924.3</t>
  </si>
  <si>
    <t xml:space="preserve">Fail to file ATV accident report with DNR
</t>
  </si>
  <si>
    <t>6102.0010</t>
  </si>
  <si>
    <t xml:space="preserve">Fail to display valid ATV/ORV registration/decal
</t>
  </si>
  <si>
    <t>84.925.5(a)</t>
  </si>
  <si>
    <t xml:space="preserve">Persons 16 years and older operating ATV on public land without safety certificate
</t>
  </si>
  <si>
    <t>84.925.5(b)</t>
  </si>
  <si>
    <t xml:space="preserve">Failure to complete independent study course before continuing to operate ATV
</t>
  </si>
  <si>
    <t>84.925.5(c)</t>
  </si>
  <si>
    <t xml:space="preserve">Failure to complete independent study course before continuing to operate ATV after second or subsequent conviction
</t>
  </si>
  <si>
    <t>84.9256.1(a)</t>
  </si>
  <si>
    <t xml:space="preserve">Operate ATV on public road right-of-way without valid driver's license
</t>
  </si>
  <si>
    <t>84.9256.2(a)</t>
  </si>
  <si>
    <t xml:space="preserve">ATV operator or passenger under 18 without helmet
</t>
  </si>
  <si>
    <t>84.9256.2(b)</t>
  </si>
  <si>
    <t xml:space="preserve">ATV operator or passenger under 18 without seat belts (class 2 ATV)
</t>
  </si>
  <si>
    <t>84.9256.2a</t>
  </si>
  <si>
    <t>84.9256.3</t>
  </si>
  <si>
    <t xml:space="preserve">Allow illegal operation of an ATV by a juvenile
</t>
  </si>
  <si>
    <t>84.928.1(a)</t>
  </si>
  <si>
    <t xml:space="preserve">Operate class 1 ATV on public highway/Operate class 2 ATV on state highway or ditch of county roadway
</t>
  </si>
  <si>
    <t>84.928.1(h)</t>
  </si>
  <si>
    <t xml:space="preserve">Operate ATV in ditch in ag zone Apr 1 - Aug 1
</t>
  </si>
  <si>
    <t>84.928.1(i)</t>
  </si>
  <si>
    <t xml:space="preserve">Operate ATV against traffic 1/2 hour after sunset to 1/2 hour before sunrise  
</t>
  </si>
  <si>
    <t>84.928.1a(a)</t>
  </si>
  <si>
    <t xml:space="preserve">ATV Improper crossing of street or highway:
  (1) Cross not 90 degrees
  (2) Failure to stop/shoulder or highway
  (3) Failure to yield
  (4) Cross divided highway  other than intersection
  (5) Cross without lights after dark
</t>
  </si>
  <si>
    <t xml:space="preserve">M
</t>
  </si>
  <si>
    <t>84.928.2(1)</t>
  </si>
  <si>
    <t xml:space="preserve">ATV Speeding; unreasonable and improper for existing conditions
</t>
  </si>
  <si>
    <t>84.928.2(2)</t>
  </si>
  <si>
    <t xml:space="preserve">Operate ATV in careless manner
</t>
  </si>
  <si>
    <t xml:space="preserve">84.928.2(7) 
84.9257(a)-(b)
</t>
  </si>
  <si>
    <t>Operate ATV with more passengers than allowed</t>
  </si>
  <si>
    <t>84.928.2(8)</t>
  </si>
  <si>
    <t xml:space="preserve">ATV Exceed 10 mph within 100' of person or shelter
</t>
  </si>
  <si>
    <t>6102.0040</t>
  </si>
  <si>
    <t xml:space="preserve">Fail to have ATV/OHM/ORV required equipment, lights, brakes, sled/trailer, muffler
</t>
  </si>
  <si>
    <t>6102.0050</t>
  </si>
  <si>
    <t xml:space="preserve">Fail to obey trail/traffic signs, unreasonable/unsafe speed, lights during hours of darkness or reduced visibility
</t>
  </si>
  <si>
    <t>85.018.5(a)</t>
  </si>
  <si>
    <t xml:space="preserve">Operate motorized vehicle other than snowmobile on snowmobile grant in aid trail 
</t>
  </si>
  <si>
    <t>84.90.2 - .5</t>
  </si>
  <si>
    <t xml:space="preserve">Recreational motor vehicle operation trespass violations
</t>
  </si>
  <si>
    <t xml:space="preserve">SNOWMOBILE LAWS AND REGULATIONS
</t>
  </si>
  <si>
    <t>84.82.1a</t>
  </si>
  <si>
    <t xml:space="preserve">Operate/transport unregistered snowmobile
</t>
  </si>
  <si>
    <t>6100.5000.5</t>
  </si>
  <si>
    <t xml:space="preserve">Fail to display valid registration
</t>
  </si>
  <si>
    <t xml:space="preserve">Sell snowmobile without a bill of sale
</t>
  </si>
  <si>
    <t>84.8205.1(a)</t>
  </si>
  <si>
    <t>84.8205.2</t>
  </si>
  <si>
    <t xml:space="preserve">Fail to display a state snowmobile trail sticker
</t>
  </si>
  <si>
    <t>84.84</t>
  </si>
  <si>
    <t xml:space="preserve">Fail to give notice of transfer/ownership/abandonment or destruction
</t>
  </si>
  <si>
    <t>6232.0300.7</t>
  </si>
  <si>
    <t xml:space="preserve">6230.0250.10(B); 
6100.5200.1(B)
</t>
  </si>
  <si>
    <t>Operate snowmobile in WMA south of T.H. #2</t>
  </si>
  <si>
    <t xml:space="preserve">84.86.1(7); 
6100.5400
</t>
  </si>
  <si>
    <t>Fail to file Accident Report with DNR</t>
  </si>
  <si>
    <t>84.87.1(a)</t>
  </si>
  <si>
    <t>84.87.1(c)</t>
  </si>
  <si>
    <t>Snowmobile - Improper crossing of street or highway:</t>
  </si>
  <si>
    <t xml:space="preserve">  (5) Cross without lights  after dark</t>
  </si>
  <si>
    <t xml:space="preserve">  (6) Improper bridge crossing
</t>
  </si>
  <si>
    <t>6100.5200.1( C)</t>
  </si>
  <si>
    <t xml:space="preserve">Operate snowmobile where prohibited
</t>
  </si>
  <si>
    <t xml:space="preserve">84.87.1(d); (g); 
6100.5700
</t>
  </si>
  <si>
    <t>Operate snowmobile without proper equipment</t>
  </si>
  <si>
    <t xml:space="preserve">84.87.2(1); 
</t>
  </si>
  <si>
    <t xml:space="preserve">Operate snowmobile at greater rate of speed than reasonable circumstances allow
</t>
  </si>
  <si>
    <t>6100.5200.4</t>
  </si>
  <si>
    <t xml:space="preserve">31 miles and above over limit unless endangered checked*
</t>
  </si>
  <si>
    <t>84.87.2(2)</t>
  </si>
  <si>
    <t xml:space="preserve">Operate snowmobile in unsafe or harassing manner (no accident, injury)
***  Note:  Mandatory court appearance accident or injury.
</t>
  </si>
  <si>
    <t>84.87.2a</t>
  </si>
  <si>
    <t xml:space="preserve">Operate a snowmobile on an airport landing/take off area (land or water)
</t>
  </si>
  <si>
    <t>84.871.1</t>
  </si>
  <si>
    <t xml:space="preserve">Operate snowmobile with excessive muffler noise
</t>
  </si>
  <si>
    <t xml:space="preserve">Youths operating snowmobile illegally on streets/highways/ public lands and waters
</t>
  </si>
  <si>
    <t xml:space="preserve">Operate a snowmobile without helmet, under 18 years of age
</t>
  </si>
  <si>
    <t>84.872.2</t>
  </si>
  <si>
    <t xml:space="preserve">Allow the illegal operation of a snowmobile by a juvenile
</t>
  </si>
  <si>
    <t>84.8712.1</t>
  </si>
  <si>
    <t>P</t>
  </si>
  <si>
    <t xml:space="preserve">Operate motorized vehicle other than snowmobile on snowmobile grant in aid trail - Dec 1 - April 1
</t>
  </si>
  <si>
    <t>85.018.5(b)</t>
  </si>
  <si>
    <t>85.45.1</t>
  </si>
  <si>
    <t xml:space="preserve">Cross country ski on state designated trail without a pass
</t>
  </si>
  <si>
    <t>6100.3500</t>
  </si>
  <si>
    <t xml:space="preserve">Use of camping and rest areas:
  (1) Camping
  (2) Fires
</t>
  </si>
  <si>
    <t>6100.3600</t>
  </si>
  <si>
    <t xml:space="preserve">Hunting
</t>
  </si>
  <si>
    <t>6100.3700</t>
  </si>
  <si>
    <t xml:space="preserve">Trapping
</t>
  </si>
  <si>
    <t>6100.3800.1</t>
  </si>
  <si>
    <t xml:space="preserve">Destruction of environment, Limited amount
</t>
  </si>
  <si>
    <t xml:space="preserve">6100.3800.2; 
6100.3800.3
</t>
  </si>
  <si>
    <t>Bill posting or obstructing a trail</t>
  </si>
  <si>
    <t>6100.3800.4</t>
  </si>
  <si>
    <t xml:space="preserve">Refuse: Small amount (can, bottle, etc.)
</t>
  </si>
  <si>
    <t>6100.3900.1</t>
  </si>
  <si>
    <t xml:space="preserve">Personal conduct
</t>
  </si>
  <si>
    <t>6100.3900.2</t>
  </si>
  <si>
    <t xml:space="preserve">Intoxication
</t>
  </si>
  <si>
    <t>6100.3900.3</t>
  </si>
  <si>
    <t xml:space="preserve">Drugs
</t>
  </si>
  <si>
    <t>6100.3900.4</t>
  </si>
  <si>
    <t xml:space="preserve">Pets
</t>
  </si>
  <si>
    <t>6100.3900.5</t>
  </si>
  <si>
    <t xml:space="preserve">Peddling
</t>
  </si>
  <si>
    <t>6100.3900.6</t>
  </si>
  <si>
    <t xml:space="preserve">Safety - control of snowmobile, horses, and bicycles within a trail
</t>
  </si>
  <si>
    <t xml:space="preserve">STATE PARK AND FOREST CAMPGROUND/DAY USE AREA VIOLATIONS
</t>
  </si>
  <si>
    <t>85.053.2</t>
  </si>
  <si>
    <t xml:space="preserve">No motor vehicle permit
</t>
  </si>
  <si>
    <t>6100.0550.3</t>
  </si>
  <si>
    <t xml:space="preserve">Engage in/advertise/solicit business within a State Park or forest campground/day use area or no special use permits
</t>
  </si>
  <si>
    <t>6100.0600.1</t>
  </si>
  <si>
    <t xml:space="preserve">Be in State Park during closed hours
</t>
  </si>
  <si>
    <t>6100.0600.2</t>
  </si>
  <si>
    <t xml:space="preserve">Be in forest campground during closed hours
</t>
  </si>
  <si>
    <t>6100.0650</t>
  </si>
  <si>
    <t xml:space="preserve">Restricted area violations
</t>
  </si>
  <si>
    <t>6100.0700</t>
  </si>
  <si>
    <t xml:space="preserve">Disorderly conduct in a state park or forest campground/day use area
</t>
  </si>
  <si>
    <t xml:space="preserve">Unreasonable noise in a state park or forest campground/day use area
</t>
  </si>
  <si>
    <t>6100.0700.2</t>
  </si>
  <si>
    <t xml:space="preserve">Use amplifier or power equipment
</t>
  </si>
  <si>
    <t>6100.0700.3</t>
  </si>
  <si>
    <t xml:space="preserve">Consume intoxicating liquors within a State Park or forest campground/day use area
</t>
  </si>
  <si>
    <t>6100.0800.1</t>
  </si>
  <si>
    <t xml:space="preserve">Unlawful use and/or possession of fireworks or firearms/Possession of bow and arrow.   Use and/or display weapon trap
</t>
  </si>
  <si>
    <t>6100.0900.1</t>
  </si>
  <si>
    <t xml:space="preserve">Destroy or damage any plants or injure or molest any wildlife
</t>
  </si>
  <si>
    <t xml:space="preserve">6100.1000 </t>
  </si>
  <si>
    <t xml:space="preserve">Fire, firewood, refuse and litter prohibitions 
</t>
  </si>
  <si>
    <t>89.551</t>
  </si>
  <si>
    <t xml:space="preserve">Approved firewood violations
</t>
  </si>
  <si>
    <t xml:space="preserve">6100.1100; 
6100.1355
</t>
  </si>
  <si>
    <t>Pets and/or horses in restricted areas</t>
  </si>
  <si>
    <t>6100.1200</t>
  </si>
  <si>
    <t>Camping violations, except failure to display park permit sticker</t>
  </si>
  <si>
    <t xml:space="preserve">Non-motorized use
</t>
  </si>
  <si>
    <t>6100.1400</t>
  </si>
  <si>
    <t xml:space="preserve">Boating, waterskiing, surfing
</t>
  </si>
  <si>
    <t>6100.1500</t>
  </si>
  <si>
    <t xml:space="preserve">Fishing or disposing of fish remains
</t>
  </si>
  <si>
    <t>6100.1600</t>
  </si>
  <si>
    <t xml:space="preserve">Operate motorboat in a swim area (no injuries)
</t>
  </si>
  <si>
    <t xml:space="preserve">Beaches, swimming violations, swim in posted areas, glass, soap, detergents
</t>
  </si>
  <si>
    <t xml:space="preserve">Enter swim area with non-motorized boat or hazardous activity
</t>
  </si>
  <si>
    <t>6100.1700</t>
  </si>
  <si>
    <t xml:space="preserve">Failure to display current park permit sticker
</t>
  </si>
  <si>
    <t xml:space="preserve">6100.1650, 
6100.1900, 
6100.1950
</t>
  </si>
  <si>
    <t>6100.1900.2</t>
  </si>
  <si>
    <t xml:space="preserve">Park in closed area
</t>
  </si>
  <si>
    <t>6100.1900.3</t>
  </si>
  <si>
    <t xml:space="preserve">Operating motor vehicles in careless manner - no injury, no accident
</t>
  </si>
  <si>
    <t>6100.1900.5</t>
  </si>
  <si>
    <t>152.027.4(a)</t>
  </si>
  <si>
    <t xml:space="preserve">Possess/sale small amounts of marijuana
</t>
  </si>
  <si>
    <t xml:space="preserve">WATERCRAFT LAWS 
</t>
  </si>
  <si>
    <t>86B.301.1(1)</t>
  </si>
  <si>
    <t xml:space="preserve">Operate/give permission for the operation of an unlicensed watercraft
</t>
  </si>
  <si>
    <t xml:space="preserve">86B.301.1(2) </t>
  </si>
  <si>
    <t xml:space="preserve">Failure to affix license number to watercraft
</t>
  </si>
  <si>
    <t xml:space="preserve">86B.301.1(3) 
6110.0300
</t>
  </si>
  <si>
    <t>Failure to display valid registration</t>
  </si>
  <si>
    <t>86B.313.1(a)(1)</t>
  </si>
  <si>
    <t xml:space="preserve">Operate personal watercraft without personal floatation device (PFD)
</t>
  </si>
  <si>
    <t>86B.313.1(a)(2)</t>
  </si>
  <si>
    <t xml:space="preserve">Operate personal watercraft between 1 hr. before sunset and 9:30 a.m.
</t>
  </si>
  <si>
    <t>86B.313.1(a)(3)</t>
  </si>
  <si>
    <t xml:space="preserve">Operate personal watercraft within 150 ft. of shoreline, dock, swimmer, or raft or non-motorized craft at greater than no-wake speed
</t>
  </si>
  <si>
    <t>86B.401.8</t>
  </si>
  <si>
    <t xml:space="preserve">Failure to notify Commissioner of transfer of watercraft ownership
</t>
  </si>
  <si>
    <t>Y</t>
  </si>
  <si>
    <t xml:space="preserve">86B.305.2; 
86B.313.3
</t>
  </si>
  <si>
    <t>Juvenile operator or owner permit operation without operator's permit</t>
  </si>
  <si>
    <t>86B.311.1(1)</t>
  </si>
  <si>
    <t>86B.311.1(4)</t>
  </si>
  <si>
    <t xml:space="preserve">Operate or allow operation of a watercraft while being overloaded or overpowered
</t>
  </si>
  <si>
    <t>86B.311.1(3) or 
6110.1100</t>
  </si>
  <si>
    <t xml:space="preserve">Operate or allow operation of a watercraft out of condition or without equipment as required by law or rules
</t>
  </si>
  <si>
    <t>6110.1200.2(B)</t>
  </si>
  <si>
    <t xml:space="preserve">Operate watercraft as to intentionally obstruct or interfere with an airplane
</t>
  </si>
  <si>
    <t>Operate a watercraft within 150' of a diver's warning flag</t>
  </si>
  <si>
    <t>86B.313.2; 
86B.305.3</t>
  </si>
  <si>
    <t xml:space="preserve">Permit person under 13 to operate a personal watercraft or under 12 years to operate watercraft propelled by over 25 HP motor
</t>
  </si>
  <si>
    <t>86B.305.1(a)</t>
  </si>
  <si>
    <t>86B.305.1(b)</t>
  </si>
  <si>
    <t>86B.305.2</t>
  </si>
  <si>
    <t xml:space="preserve">Operate motorboat without watercraft permit (age 12 to 17)
</t>
  </si>
  <si>
    <t xml:space="preserve">86B.311.2; 
86B.311.3
</t>
  </si>
  <si>
    <t>Illegally obstruct navigation, or moor to navigation buoys</t>
  </si>
  <si>
    <t>86B.115</t>
  </si>
  <si>
    <t xml:space="preserve">Illegal use of docks and fixed or anchored structures for advertising
</t>
  </si>
  <si>
    <t>86B.311.4</t>
  </si>
  <si>
    <t xml:space="preserve">Operate watercraft in marked swimming areas
</t>
  </si>
  <si>
    <t>86B.601.1</t>
  </si>
  <si>
    <t xml:space="preserve">Failure to display diver's flag
</t>
  </si>
  <si>
    <t>86B.313.1(a)(4); 
86B.315.1</t>
  </si>
  <si>
    <t xml:space="preserve">Illegally operate a personal watercraft or  watercraft while towing a water-skier or similar device without observer or mirror
</t>
  </si>
  <si>
    <t>86B.315.2</t>
  </si>
  <si>
    <t xml:space="preserve">Operate a watercraft or being towed by a watercraft while waterskiing or similar activity more than one hour after sunset to sunrise
</t>
  </si>
  <si>
    <t>86B.311.5</t>
  </si>
  <si>
    <t xml:space="preserve">Operate a watercraft with persons riding on gunwales, deck, bow or transom
</t>
  </si>
  <si>
    <t xml:space="preserve">6110.1200.3; 
86B.501.1
</t>
  </si>
  <si>
    <t>Failure to have legal lifesaving device on board craft</t>
  </si>
  <si>
    <t>Operate watercraft with children under 10 that are not wearing a PFD</t>
  </si>
  <si>
    <t xml:space="preserve">86B.511;
6110.1200.7
</t>
  </si>
  <si>
    <t>Operate a watercraft without required navigation lights</t>
  </si>
  <si>
    <t xml:space="preserve">86B.515.1; 
6110.1200.4
</t>
  </si>
  <si>
    <t>Operate a watercraft without required two second sound-producing device (horn/whistle)</t>
  </si>
  <si>
    <t>86B.521.1;
86B.321.1</t>
  </si>
  <si>
    <t xml:space="preserve"> Operate a watercraft without a muffler or while exceeding decibel limits
  1st offense
*** Note: Mandatory court appearance for 2nd or subsequent offense ***
</t>
  </si>
  <si>
    <t>86B.525</t>
  </si>
  <si>
    <t xml:space="preserve">Operate a watercraft without a device for arresting  backfire
</t>
  </si>
  <si>
    <t>Operate a watercraft without legal fire extinguisher/ventilation</t>
  </si>
  <si>
    <t>86B.121</t>
  </si>
  <si>
    <t xml:space="preserve">Hold or sponsor race, regatta, etc., without permit from the Sheriff
</t>
  </si>
  <si>
    <t xml:space="preserve">Place a temporary structure in the waters of the State overnight without a permit from Sheriff
</t>
  </si>
  <si>
    <t>86B.111.3</t>
  </si>
  <si>
    <t xml:space="preserve">Place buoys or other markers in waters not conforming to uniform marking system prescribed by the Commissioner
</t>
  </si>
  <si>
    <t xml:space="preserve">Operate or permit operation of a watercraft with marine toilet not approved by law
</t>
  </si>
  <si>
    <t xml:space="preserve">FORESTRY REGULATIONS
</t>
  </si>
  <si>
    <t>88.11.1</t>
  </si>
  <si>
    <t xml:space="preserve">Failure to assist in extinguishing a fire
</t>
  </si>
  <si>
    <t>88.11.2</t>
  </si>
  <si>
    <t xml:space="preserve">Failure to provide equipment to assist in extinguishing a fire
</t>
  </si>
  <si>
    <t>88.14</t>
  </si>
  <si>
    <t xml:space="preserve">Failure to dispose of slashing and debris
</t>
  </si>
  <si>
    <t>88.16.1</t>
  </si>
  <si>
    <t xml:space="preserve">Failure to obtain a burning permit
</t>
  </si>
  <si>
    <t xml:space="preserve">Use of unauthorized incinerator
</t>
  </si>
  <si>
    <t>88.16.3</t>
  </si>
  <si>
    <t xml:space="preserve">Failure to report a fire
</t>
  </si>
  <si>
    <t>88.17.1</t>
  </si>
  <si>
    <t>88.17.1(b)</t>
  </si>
  <si>
    <t>88.171.2</t>
  </si>
  <si>
    <t xml:space="preserve">Burning of prohibited materials  
  Small amount
*** Note:  Mandatory court appearance for large amounts.
</t>
  </si>
  <si>
    <t>88.171.4</t>
  </si>
  <si>
    <t xml:space="preserve">Burning of industrial solid waste 
   Small amount 
*** Note:  Mandatory court appearance for large amounts.
</t>
  </si>
  <si>
    <t>88.171.5</t>
  </si>
  <si>
    <t xml:space="preserve">Burning of demolition debris from a commercial or institutional structure 
  Small amount 
*** Note:  Mandatory court appearance for large amounts.
</t>
  </si>
  <si>
    <t>88.171.6</t>
  </si>
  <si>
    <t xml:space="preserve">Conducting or cause salvage operations by open burning 
  Small amount 
*** Note:  Mandatory court appearance for large amounts.
</t>
  </si>
  <si>
    <t>88.171.7</t>
  </si>
  <si>
    <t xml:space="preserve">Processing motor vehicles by burning
</t>
  </si>
  <si>
    <t>88.171.8</t>
  </si>
  <si>
    <t xml:space="preserve">Open burning of garbage
</t>
  </si>
  <si>
    <t>88.171.9</t>
  </si>
  <si>
    <t xml:space="preserve">Burning during burning ban
</t>
  </si>
  <si>
    <t>88.171.10</t>
  </si>
  <si>
    <t xml:space="preserve">Allowing a smoldering fire
</t>
  </si>
  <si>
    <t>88.195.1</t>
  </si>
  <si>
    <t xml:space="preserve">Failure to extinguish a fire
</t>
  </si>
  <si>
    <t>88.195.2</t>
  </si>
  <si>
    <t xml:space="preserve">Failure to control a permit fire
</t>
  </si>
  <si>
    <t>88.195.3</t>
  </si>
  <si>
    <t xml:space="preserve">Careless or negligent fires
</t>
  </si>
  <si>
    <t>88.195.4</t>
  </si>
  <si>
    <t xml:space="preserve">Careless or negligent acts resulting in a fire
</t>
  </si>
  <si>
    <t>88.195.5</t>
  </si>
  <si>
    <t xml:space="preserve">Operating an internal combustion engine not equipped to prevent fires
</t>
  </si>
  <si>
    <t>88.22.1(b)</t>
  </si>
  <si>
    <t xml:space="preserve">Burn during burning ban
</t>
  </si>
  <si>
    <t>88.22.2</t>
  </si>
  <si>
    <t xml:space="preserve">Operate motor vehicle/snowmobile off trails/roads causing  a small amount of damage/rutting/erosion/trees/crops
</t>
  </si>
  <si>
    <t>6100.0800.6</t>
  </si>
  <si>
    <t xml:space="preserve">Shooting range violations on forest lands
</t>
  </si>
  <si>
    <t>88.6435.1</t>
  </si>
  <si>
    <t xml:space="preserve">Fail to obtain a bough buyer's permit
</t>
  </si>
  <si>
    <t xml:space="preserve">88.6435.2 </t>
  </si>
  <si>
    <t xml:space="preserve">Fail to keep required bough buyer records
</t>
  </si>
  <si>
    <t xml:space="preserve">Make false statement relating to decorative trees/boughs
</t>
  </si>
  <si>
    <t xml:space="preserve">SIGNS - LITTER
</t>
  </si>
  <si>
    <t xml:space="preserve">85.20.6
</t>
  </si>
  <si>
    <t>Littering</t>
  </si>
  <si>
    <t xml:space="preserve">609.68
</t>
  </si>
  <si>
    <t>Unlawful deposit of garbage (littering)</t>
  </si>
  <si>
    <t xml:space="preserve">GAME AND FISH LAWS AND REGULATIONS
</t>
  </si>
  <si>
    <t xml:space="preserve">3.  GAME LAW VIOLATIONS
</t>
  </si>
  <si>
    <t xml:space="preserve">GENERAL, INCLUDING FIREARMS
</t>
  </si>
  <si>
    <t xml:space="preserve">97A.037
</t>
  </si>
  <si>
    <t>Hunter, trapper, and angler harassment prohibited</t>
  </si>
  <si>
    <t xml:space="preserve">97A.091.1
</t>
  </si>
  <si>
    <t xml:space="preserve">Hunt or possess uncased/loaded firearm or uncased bow in state game refuge or  park.
</t>
  </si>
  <si>
    <t xml:space="preserve">6136.0400
</t>
  </si>
  <si>
    <t>Hunt in an SNA</t>
  </si>
  <si>
    <t xml:space="preserve">97A.095.1
</t>
  </si>
  <si>
    <t xml:space="preserve">Enter posted migratory waterfowl sanctuary without permit </t>
  </si>
  <si>
    <t xml:space="preserve">Enter posted migratory waterfowl feeding and resting area with motorized watercraft
</t>
  </si>
  <si>
    <t>Fail to submit wild animals, license to inspection</t>
  </si>
  <si>
    <t xml:space="preserve">97A.301.1(5)
</t>
  </si>
  <si>
    <r>
      <t>Knowingly makes a false statement related to an affidavit regarding a violation of game and fish law</t>
    </r>
    <r>
      <rPr>
        <sz val="11"/>
        <rFont val="Arial"/>
        <family val="2"/>
      </rPr>
      <t xml:space="preserve"> 
</t>
    </r>
  </si>
  <si>
    <t xml:space="preserve">97B.005.1
</t>
  </si>
  <si>
    <t>Dog afield  on public lands between April 16 and July 14 without permit</t>
  </si>
  <si>
    <t xml:space="preserve">97B.021.1a
</t>
  </si>
  <si>
    <t xml:space="preserve">Parent/guardian direct, allow or permit child under 16 to unlawfully possess firearm
</t>
  </si>
  <si>
    <t xml:space="preserve">97B.035.1
</t>
  </si>
  <si>
    <t>Take protected wild animals with crossbow w/o permit</t>
  </si>
  <si>
    <t xml:space="preserve">97B.035.1a 
6232.0100.7
</t>
  </si>
  <si>
    <t xml:space="preserve">97B.041
</t>
  </si>
  <si>
    <t xml:space="preserve">Illegally possess firearms 5 days before through 2 days after deer season 
</t>
  </si>
  <si>
    <t>97B.045; 97B.045.1</t>
  </si>
  <si>
    <t>Unlawfully transport loaded or uncased firearm:</t>
  </si>
  <si>
    <t xml:space="preserve">97B.045.1; </t>
  </si>
  <si>
    <t xml:space="preserve">  Unloaded, uncased in prohibited area</t>
  </si>
  <si>
    <t>97B.045</t>
  </si>
  <si>
    <t xml:space="preserve">  Loaded
</t>
  </si>
  <si>
    <t xml:space="preserve">97B.051
</t>
  </si>
  <si>
    <t>Transport bow armed with a bolt or arrow</t>
  </si>
  <si>
    <t xml:space="preserve">97B.085.1
</t>
  </si>
  <si>
    <t xml:space="preserve">97B.091
</t>
  </si>
  <si>
    <t>Chase drive or run over animal with a motor vehicle</t>
  </si>
  <si>
    <t>Hunt deer over baited area</t>
  </si>
  <si>
    <t xml:space="preserve">Discharge firearm or bow and arrow over, across, or upon  road or right of way
</t>
  </si>
  <si>
    <t xml:space="preserve">97B.055.2
</t>
  </si>
  <si>
    <t xml:space="preserve">97B.211.1
</t>
  </si>
  <si>
    <t xml:space="preserve">Possess firearm while hunting deer with bow and arrow </t>
  </si>
  <si>
    <t xml:space="preserve">97B.301.3
</t>
  </si>
  <si>
    <t>Unlawful party hunting (deer)</t>
  </si>
  <si>
    <t xml:space="preserve">Possess rifle in shotgun zone or possess slugs in open zone when possessor's deer license is not valid
</t>
  </si>
  <si>
    <r>
      <t>50 CFR 20.21(f); 
97B.731.1</t>
    </r>
    <r>
      <rPr>
        <vertAlign val="superscript"/>
        <sz val="12"/>
        <rFont val="Arial"/>
        <family val="2"/>
      </rPr>
      <t xml:space="preserve">R
</t>
    </r>
  </si>
  <si>
    <t>Take migratory game birds with aid of live birds</t>
  </si>
  <si>
    <r>
      <t>50 CFR 20.21(g)
97B.731.1</t>
    </r>
    <r>
      <rPr>
        <vertAlign val="superscript"/>
        <sz val="12"/>
        <rFont val="Arial"/>
        <family val="2"/>
      </rPr>
      <t xml:space="preserve">R
</t>
    </r>
  </si>
  <si>
    <t>Take migratory game birds with aid of electronic call</t>
  </si>
  <si>
    <t xml:space="preserve">97B.081.2  
</t>
  </si>
  <si>
    <t>Trespass violations</t>
  </si>
  <si>
    <t>97A.031</t>
  </si>
  <si>
    <t xml:space="preserve">97A.031
</t>
  </si>
  <si>
    <t xml:space="preserve">  Each additional</t>
  </si>
  <si>
    <t xml:space="preserve">97A.501
</t>
  </si>
  <si>
    <t xml:space="preserve">Illegally possess car kill deer 
***Note:  Mandatory court appearance required for other violations of 97A.501. *
</t>
  </si>
  <si>
    <t xml:space="preserve">97A.535.1
</t>
  </si>
  <si>
    <t>Untagged big game animal</t>
  </si>
  <si>
    <t xml:space="preserve">6232.0300.6 
6232.2800.4
6232.3700.7
</t>
  </si>
  <si>
    <t>Failure to validate deer/bear/moose tag/license</t>
  </si>
  <si>
    <t xml:space="preserve">97A.535.4
</t>
  </si>
  <si>
    <t>Transport big game while licensee not accompanying</t>
  </si>
  <si>
    <t xml:space="preserve">97B.205
</t>
  </si>
  <si>
    <t>Hunt big game with dogs or horseback</t>
  </si>
  <si>
    <t xml:space="preserve">97B.301.2
</t>
  </si>
  <si>
    <t>Deer over limit</t>
  </si>
  <si>
    <t>97B.311 or 
6232.1800</t>
  </si>
  <si>
    <t xml:space="preserve">Take antlerless deer during "bucks only" season or without antlerless permit, take antlered deer during special antlerless hunt/season, or take antlerless deer in an area not open for antlerless deer
</t>
  </si>
  <si>
    <t xml:space="preserve">97B.425
</t>
  </si>
  <si>
    <t>Bait bear with solid waste, not bio-degradable</t>
  </si>
  <si>
    <t>6232.0300.1; 
6232.3000.1</t>
  </si>
  <si>
    <t xml:space="preserve">Take in wrong zone/area:
  Deer
  Bear
</t>
  </si>
  <si>
    <t xml:space="preserve">6232.3200.2
</t>
  </si>
  <si>
    <t>Failure to register bear bait station</t>
  </si>
  <si>
    <t xml:space="preserve">6232.3200.3
</t>
  </si>
  <si>
    <t>No I.D. on bear bait station</t>
  </si>
  <si>
    <t xml:space="preserve">6232.3200.4
</t>
  </si>
  <si>
    <t>Hunt within 100 yds. Of unregistered bear  bait station</t>
  </si>
  <si>
    <t xml:space="preserve">SMALL GAME
</t>
  </si>
  <si>
    <t xml:space="preserve">  Each additional
</t>
  </si>
  <si>
    <t xml:space="preserve">97A.545.5
</t>
  </si>
  <si>
    <t>Unlawful transport of game birds</t>
  </si>
  <si>
    <t>Take or possess during closed season (small game):</t>
  </si>
  <si>
    <t>97B.611</t>
  </si>
  <si>
    <t xml:space="preserve">Squirrels
  1st animal
</t>
  </si>
  <si>
    <t>97B.615</t>
  </si>
  <si>
    <t>Rabbits
  1st animal</t>
  </si>
  <si>
    <t>Pheasant, grouse, partridge:
Ducks and geese:
  1st animal or hen</t>
  </si>
  <si>
    <t>6240</t>
  </si>
  <si>
    <t>Migratory game birds
   1st animal</t>
  </si>
  <si>
    <t xml:space="preserve">97B.711.1 
6236.0600 (Spring) 
6236.0700 (Fall) </t>
  </si>
  <si>
    <t xml:space="preserve">
Wild Turkey:
  1st animal or hen</t>
  </si>
  <si>
    <t>Fox:
  1st animal</t>
  </si>
  <si>
    <t>97B.621.1; 
6234.1200</t>
  </si>
  <si>
    <t>Raccoon:
  1st animal</t>
  </si>
  <si>
    <t>97B.911; 
6234.1100</t>
  </si>
  <si>
    <t>Muskrat:
  1st animal</t>
  </si>
  <si>
    <t>97B.915; 
6234.1100</t>
  </si>
  <si>
    <t xml:space="preserve">Mink:
  1st animal
</t>
  </si>
  <si>
    <t>97B.925; 
6234.1900</t>
  </si>
  <si>
    <t>Beaver:
  1st animal</t>
  </si>
  <si>
    <t>6200.0200.5  *see individual species</t>
  </si>
  <si>
    <t>Take game, closed hours, open season:
  Up to 15 minutes early or late</t>
  </si>
  <si>
    <t xml:space="preserve">  More than 15 minutes
</t>
  </si>
  <si>
    <t>Take or possess over limit in season (small game):</t>
  </si>
  <si>
    <t>6234.0600</t>
  </si>
  <si>
    <t xml:space="preserve">6234.0600
</t>
  </si>
  <si>
    <t>6234.0700</t>
  </si>
  <si>
    <t>6234.0400 (Pheasants) 
6234.0200 (Ruffed, Spruce)</t>
  </si>
  <si>
    <t xml:space="preserve"> </t>
  </si>
  <si>
    <t>6234.1700
6234.2000</t>
  </si>
  <si>
    <t xml:space="preserve">6236
</t>
  </si>
  <si>
    <t>6240.0650 
6240.0200</t>
  </si>
  <si>
    <t>Ducks
  1st animal</t>
  </si>
  <si>
    <t xml:space="preserve">6240.0650 
6240.0200
</t>
  </si>
  <si>
    <t>Geese
  1st animal</t>
  </si>
  <si>
    <t xml:space="preserve">1. LICENSE VIOLATIONS
</t>
  </si>
  <si>
    <t xml:space="preserve">GENERAL
</t>
  </si>
  <si>
    <t xml:space="preserve">97A.311.1
</t>
  </si>
  <si>
    <t>Alter a license</t>
  </si>
  <si>
    <t xml:space="preserve">97A.311.2
</t>
  </si>
  <si>
    <t>False application for license</t>
  </si>
  <si>
    <t xml:space="preserve">97A.415.2
</t>
  </si>
  <si>
    <t>Lend, borrow, or transfer a license, tag, or stamp</t>
  </si>
  <si>
    <t xml:space="preserve">97A.415.3
</t>
  </si>
  <si>
    <t xml:space="preserve">Non-resident purchase license restricted to resident </t>
  </si>
  <si>
    <t xml:space="preserve">STAMP/PERMIT
</t>
  </si>
  <si>
    <r>
      <t>16 USC 718a          
97B.731.1</t>
    </r>
    <r>
      <rPr>
        <vertAlign val="superscript"/>
        <sz val="12"/>
        <rFont val="Arial"/>
        <family val="2"/>
      </rPr>
      <t xml:space="preserve">R
</t>
    </r>
  </si>
  <si>
    <t>No federal duck stamp</t>
  </si>
  <si>
    <r>
      <t>16 USC 718b          
97B.731.1</t>
    </r>
    <r>
      <rPr>
        <vertAlign val="superscript"/>
        <sz val="12"/>
        <rFont val="Arial"/>
        <family val="2"/>
      </rPr>
      <t xml:space="preserve">R
</t>
    </r>
  </si>
  <si>
    <t>Unsigned federal duck stamp</t>
  </si>
  <si>
    <t>No state pheasant stamp validation</t>
  </si>
  <si>
    <t>No state migratory waterfowl stamp validation</t>
  </si>
  <si>
    <t xml:space="preserve">6240.1200.1
</t>
  </si>
  <si>
    <t>Take Canada geese within 100 feet of surface water during early season</t>
  </si>
  <si>
    <r>
      <t>6240.1800.1, 
6240.0600, 
6240.1900, 
97B.802</t>
    </r>
    <r>
      <rPr>
        <vertAlign val="superscript"/>
        <sz val="12"/>
        <rFont val="Arial"/>
        <family val="2"/>
      </rPr>
      <t xml:space="preserve">R
</t>
    </r>
  </si>
  <si>
    <t>Take geese without a special goose permit/license during early/ special/late goose season</t>
  </si>
  <si>
    <t>No state trout stamp validation</t>
  </si>
  <si>
    <t xml:space="preserve">LICENSE APPLICATION VIOLATIONS
</t>
  </si>
  <si>
    <t>97A.405.1</t>
  </si>
  <si>
    <t xml:space="preserve">Take, buy, sell, transport or possess wild animals without a license/validation in possession
</t>
  </si>
  <si>
    <t xml:space="preserve">97A.415.1
</t>
  </si>
  <si>
    <t>Purchase more big game licenses than allowed</t>
  </si>
  <si>
    <t xml:space="preserve">97B.020
</t>
  </si>
  <si>
    <t>97B.022.2</t>
  </si>
  <si>
    <t xml:space="preserve">  Small game</t>
  </si>
  <si>
    <t xml:space="preserve">97B.401(b)
</t>
  </si>
  <si>
    <t>Place bait for bear without license</t>
  </si>
  <si>
    <t xml:space="preserve">97A.411.3; 
6232.0300.6
</t>
  </si>
  <si>
    <t>Take deer with invalid license (within 2 - day waiting period)</t>
  </si>
  <si>
    <t xml:space="preserve">97A.431.3
</t>
  </si>
  <si>
    <t>More than one moose license application</t>
  </si>
  <si>
    <t>Take small game without a license:</t>
  </si>
  <si>
    <t>97B.601.1</t>
  </si>
  <si>
    <t xml:space="preserve">   Resident</t>
  </si>
  <si>
    <t>97B.601.3</t>
  </si>
  <si>
    <t xml:space="preserve">   Non-resident</t>
  </si>
  <si>
    <t>Trap without license:</t>
  </si>
  <si>
    <t>97B.601.2</t>
  </si>
  <si>
    <t xml:space="preserve">  Resident</t>
  </si>
  <si>
    <t xml:space="preserve">97B.601.3a
</t>
  </si>
  <si>
    <t xml:space="preserve">  Non-resident
</t>
  </si>
  <si>
    <t xml:space="preserve">2.  COMMERCIAL LICENSE AND RECORD VIOLATIONS
</t>
  </si>
  <si>
    <t>97A.105</t>
  </si>
  <si>
    <t xml:space="preserve">No game farm license
</t>
  </si>
  <si>
    <t xml:space="preserve">6242.0900
</t>
  </si>
  <si>
    <t>Fail to send in sales receipts</t>
  </si>
  <si>
    <t xml:space="preserve">97A.115
</t>
  </si>
  <si>
    <t>No shooting preserve license</t>
  </si>
  <si>
    <t xml:space="preserve">97A.121.5
</t>
  </si>
  <si>
    <t>Fail to mark fowl (as required by rule)</t>
  </si>
  <si>
    <t xml:space="preserve">97A.425.1
</t>
  </si>
  <si>
    <t xml:space="preserve">Buy, sell, tan, mount, or dress wild animal without a commercial license
</t>
  </si>
  <si>
    <t xml:space="preserve">97A.425.2
</t>
  </si>
  <si>
    <t>Fail to keep proper commercial records</t>
  </si>
  <si>
    <t xml:space="preserve">Failure to send in reports
</t>
  </si>
  <si>
    <t xml:space="preserve">6232.3500.3
</t>
  </si>
  <si>
    <t xml:space="preserve">97C.501.1(a)
</t>
  </si>
  <si>
    <t>No minnow retailer license</t>
  </si>
  <si>
    <t xml:space="preserve">97C.501.2(a)
</t>
  </si>
  <si>
    <t>No minnow dealer license</t>
  </si>
  <si>
    <t xml:space="preserve">MIGRATORY GAME BIRDS, WATERFOWL
</t>
  </si>
  <si>
    <t>Wanton waste
  1st animal</t>
  </si>
  <si>
    <t xml:space="preserve">97B.701
</t>
  </si>
  <si>
    <t>Take or possess non-game migratory birds</t>
  </si>
  <si>
    <r>
      <t>97B.731.1</t>
    </r>
    <r>
      <rPr>
        <vertAlign val="superscript"/>
        <sz val="12"/>
        <rFont val="Arial"/>
        <family val="2"/>
      </rPr>
      <t>R</t>
    </r>
  </si>
  <si>
    <t xml:space="preserve">Take or possess migratory game birds in violation of federal law - unplugged gun, use toxic shot, fail to tag birds left in custody of another, fail to make reasonable effort to retrieve birds
</t>
  </si>
  <si>
    <r>
      <t>50 CFR  20.21(a)
97B.731.1</t>
    </r>
    <r>
      <rPr>
        <vertAlign val="superscript"/>
        <sz val="12"/>
        <rFont val="Arial"/>
        <family val="2"/>
      </rPr>
      <t xml:space="preserve">R
</t>
    </r>
  </si>
  <si>
    <t>Take migratory waterfowl with illegal device or substance</t>
  </si>
  <si>
    <r>
      <t>50 CFR 20.21(i)    
97B.731</t>
    </r>
    <r>
      <rPr>
        <vertAlign val="superscript"/>
        <sz val="12"/>
        <rFont val="Arial"/>
        <family val="2"/>
      </rPr>
      <t xml:space="preserve">R
</t>
    </r>
  </si>
  <si>
    <t>Take migratory game birds with aid of bait</t>
  </si>
  <si>
    <r>
      <t>97A.098</t>
    </r>
    <r>
      <rPr>
        <vertAlign val="superscript"/>
        <sz val="12"/>
        <rFont val="Arial"/>
        <family val="2"/>
      </rPr>
      <t xml:space="preserve">R
</t>
    </r>
  </si>
  <si>
    <t>Federal law violations on national wildlife refuges or waterfowl production areas</t>
  </si>
  <si>
    <r>
      <t>50 CFR 20.25
97B.731.1</t>
    </r>
    <r>
      <rPr>
        <vertAlign val="superscript"/>
        <sz val="12"/>
        <rFont val="Arial"/>
        <family val="2"/>
      </rPr>
      <t xml:space="preserve">R
</t>
    </r>
  </si>
  <si>
    <t>Wanton waste of migratory game birds (fail to make reasonable effort to retrieve)</t>
  </si>
  <si>
    <t xml:space="preserve">Take migratory waterfowl, coots or rails in open water </t>
  </si>
  <si>
    <t>97B.811.1</t>
  </si>
  <si>
    <t xml:space="preserve">Erect blind or place decoys in public waters or on public lands more than 1 hr. before season
</t>
  </si>
  <si>
    <t xml:space="preserve">97B.811.2
</t>
  </si>
  <si>
    <t xml:space="preserve">Place decoys in public waters or on public lands more than 2 hr. before shooting hours
</t>
  </si>
  <si>
    <t xml:space="preserve">97B.811.3
</t>
  </si>
  <si>
    <t xml:space="preserve">97B.811.4
</t>
  </si>
  <si>
    <t>Use motorized decoy or device to attract migratory waterfowl during restricted period</t>
  </si>
  <si>
    <t xml:space="preserve">TRAPPING
</t>
  </si>
  <si>
    <t xml:space="preserve">97B.095
</t>
  </si>
  <si>
    <t>Take beaver by digging, destroying or molesting den</t>
  </si>
  <si>
    <t xml:space="preserve">6234.2100
</t>
  </si>
  <si>
    <t>Destroy, damage beaver dam house, or muskrat house</t>
  </si>
  <si>
    <t>Tending traps between 10 pm and 5 am</t>
  </si>
  <si>
    <t xml:space="preserve">6234
</t>
  </si>
  <si>
    <t xml:space="preserve">97B.928
</t>
  </si>
  <si>
    <t>Untagged traps or snares</t>
  </si>
  <si>
    <t xml:space="preserve">6234.2200
</t>
  </si>
  <si>
    <t>Failure to check traps daily</t>
  </si>
  <si>
    <t xml:space="preserve">97B.941
</t>
  </si>
  <si>
    <t>Remove or tamper with legally set trap for fur-bearing animal</t>
  </si>
  <si>
    <t>97B.621.3</t>
  </si>
  <si>
    <t xml:space="preserve">Take raccoon between sunset and sunrise in illegal manner: 
 (2)  With lights, without dog
 (3)  Illegal firearm
</t>
  </si>
  <si>
    <r>
      <t>6234.1200; 
97A.501</t>
    </r>
    <r>
      <rPr>
        <vertAlign val="superscript"/>
        <sz val="12"/>
        <rFont val="Arial"/>
        <family val="2"/>
      </rPr>
      <t xml:space="preserve">R
</t>
    </r>
  </si>
  <si>
    <t>Take raccoon with illegal equipment</t>
  </si>
  <si>
    <t xml:space="preserve">97B.945
</t>
  </si>
  <si>
    <t>Trap within 50' of water 30 days prior to mink season</t>
  </si>
  <si>
    <t xml:space="preserve">FISHING LAW VIOLATIONS
</t>
  </si>
  <si>
    <t>Wanton waste:
  1st fish &amp; minnows</t>
  </si>
  <si>
    <t xml:space="preserve">   Each additional
</t>
  </si>
  <si>
    <t xml:space="preserve">97C.025(e), 
6262, 
6266
</t>
  </si>
  <si>
    <t xml:space="preserve">Take fish or operate a motorboat in closed area </t>
  </si>
  <si>
    <t>6262.0100, 
6262.0300, 
6262.3200,</t>
  </si>
  <si>
    <t xml:space="preserve">6264.0300, 
6264.0400, 
6266
</t>
  </si>
  <si>
    <t xml:space="preserve">   Each additional</t>
  </si>
  <si>
    <t xml:space="preserve">97C.075
</t>
  </si>
  <si>
    <t>Block stream with screen or other device</t>
  </si>
  <si>
    <t>97C.315.1; 
6266</t>
  </si>
  <si>
    <t>Angle with extra lines:
  1st line</t>
  </si>
  <si>
    <t>97C.321.1</t>
  </si>
  <si>
    <t xml:space="preserve">Take fish with unattended line(s)
*** Note:  Mandatory court appearance if set line violation
</t>
  </si>
  <si>
    <t xml:space="preserve">97C.321.2; 
6266
</t>
  </si>
  <si>
    <t xml:space="preserve">Leave line unattended through ice - not in sight or not within 200' from tip-up 
</t>
  </si>
  <si>
    <t>Use artificial light to lure or attract fish</t>
  </si>
  <si>
    <t>97C.341</t>
  </si>
  <si>
    <t>Use illegal minnows for bait:
  Game fish</t>
  </si>
  <si>
    <t xml:space="preserve">  Carp/gold fish
</t>
  </si>
  <si>
    <r>
      <t>6266; 
97C.345.5</t>
    </r>
    <r>
      <rPr>
        <vertAlign val="superscript"/>
        <sz val="12"/>
        <rFont val="Arial"/>
        <family val="2"/>
      </rPr>
      <t>R</t>
    </r>
  </si>
  <si>
    <t>Possess device February 16 through April 30
  Spear, dip net--one   fish</t>
  </si>
  <si>
    <r>
      <t>6266; 
97C.345.5</t>
    </r>
    <r>
      <rPr>
        <vertAlign val="superscript"/>
        <sz val="12"/>
        <color indexed="9"/>
        <rFont val="Arial"/>
        <family val="2"/>
      </rPr>
      <t xml:space="preserve">R </t>
    </r>
  </si>
  <si>
    <t xml:space="preserve">  Fish trap seine -- multiple fish</t>
  </si>
  <si>
    <t xml:space="preserve">97C.351
</t>
  </si>
  <si>
    <t>Illegal possession of net (untagged)</t>
  </si>
  <si>
    <t xml:space="preserve">97C.355.1
</t>
  </si>
  <si>
    <t xml:space="preserve">Unmarked or improperly marked fish house or other shelter </t>
  </si>
  <si>
    <t>97C.355.7 
6266</t>
  </si>
  <si>
    <t xml:space="preserve">Fish house or other shelter on ice after legal deadline -  less than 5 days
*** Note:  Mandatory court appearance required if 5 or more days.
</t>
  </si>
  <si>
    <t xml:space="preserve">97C.355.7a
</t>
  </si>
  <si>
    <t xml:space="preserve">No reflective material on fish house or other shelter left on ice overnight </t>
  </si>
  <si>
    <t xml:space="preserve">97A.301.1(1)
</t>
  </si>
  <si>
    <t xml:space="preserve">Buy or sell small game or game fish:  Under $50
 ***Note:  Mandatory court appearance if value of $50 or greater.
</t>
  </si>
  <si>
    <t>97C.395.1(a)</t>
  </si>
  <si>
    <t>Take in closed season:</t>
  </si>
  <si>
    <t>6262.0200</t>
  </si>
  <si>
    <t xml:space="preserve">  1st fish</t>
  </si>
  <si>
    <t xml:space="preserve">  Sturgeon</t>
  </si>
  <si>
    <t xml:space="preserve">  Muskellunge</t>
  </si>
  <si>
    <t>97C.395.1(b)</t>
  </si>
  <si>
    <t>Spring fish run (closed season)</t>
  </si>
  <si>
    <t xml:space="preserve">   1st fish</t>
  </si>
  <si>
    <t>6264</t>
  </si>
  <si>
    <t>6266</t>
  </si>
  <si>
    <t>6260.0800</t>
  </si>
  <si>
    <t>Failure to return game fish to water (legal netting):</t>
  </si>
  <si>
    <t xml:space="preserve">6266
</t>
  </si>
  <si>
    <t>Take or possess over limit:</t>
  </si>
  <si>
    <t xml:space="preserve">6264
6266
</t>
  </si>
  <si>
    <t>Illegal length - Muskie</t>
  </si>
  <si>
    <t xml:space="preserve">97C.411, 
6262.0200, 
6264, 
6266
</t>
  </si>
  <si>
    <t>Illegal length - Sturgeon</t>
  </si>
  <si>
    <t xml:space="preserve">6262.1000.6
</t>
  </si>
  <si>
    <t>Fail to validate sturgeon tag</t>
  </si>
  <si>
    <t>Fail to attach tag to sturgeon</t>
  </si>
  <si>
    <t xml:space="preserve">6262.1000.7
</t>
  </si>
  <si>
    <t>Fail to register sturgeon</t>
  </si>
  <si>
    <t>Illegal length fish (other)</t>
  </si>
  <si>
    <t>97C.415</t>
  </si>
  <si>
    <t>Take trout during closed hours</t>
  </si>
  <si>
    <t xml:space="preserve">6262.0200 
6266
</t>
  </si>
  <si>
    <t xml:space="preserve">Take other fish in closed hours
</t>
  </si>
  <si>
    <t xml:space="preserve">6264.0050.1
</t>
  </si>
  <si>
    <t>Angle with more than one line in designated trout lake</t>
  </si>
  <si>
    <t xml:space="preserve">FISHING
</t>
  </si>
  <si>
    <t>97C.301.2</t>
  </si>
  <si>
    <t>Angle without license:</t>
  </si>
  <si>
    <t>97C.301.3; 
6266</t>
  </si>
  <si>
    <t>Spear without license:</t>
  </si>
  <si>
    <t xml:space="preserve">97C.301.3; </t>
  </si>
  <si>
    <t xml:space="preserve">97C.301.3; 
</t>
  </si>
  <si>
    <t xml:space="preserve">97C.301.4
</t>
  </si>
  <si>
    <t xml:space="preserve">97C.601.2
</t>
  </si>
  <si>
    <t>Take frogs without angling license (non-commercial)</t>
  </si>
  <si>
    <t xml:space="preserve">97C.605.1
</t>
  </si>
  <si>
    <t>Take turtles without angling license (non-commercial)</t>
  </si>
  <si>
    <t xml:space="preserve">6254
</t>
  </si>
  <si>
    <t>Take, sell, transport or illegally hold minnows</t>
  </si>
  <si>
    <t xml:space="preserve">97C.501.2(b)
</t>
  </si>
  <si>
    <t>No name and address on side of vehicle</t>
  </si>
  <si>
    <t>No name and address on minnow traps</t>
  </si>
  <si>
    <t xml:space="preserve">97C.505.6
</t>
  </si>
  <si>
    <t>Improper equipment or tank</t>
  </si>
  <si>
    <t>Take minnows with illegal seine or trap</t>
  </si>
  <si>
    <t>Block more than 1/2 of stream with trap</t>
  </si>
  <si>
    <t>Fail to tend commercial minnow traps</t>
  </si>
  <si>
    <t xml:space="preserve">97C.805.2
</t>
  </si>
  <si>
    <t xml:space="preserve">Set gill net too deep, failure to mark or identify nets properly, net too big, wrong mesh
</t>
  </si>
  <si>
    <t xml:space="preserve">TURTLES
</t>
  </si>
  <si>
    <t xml:space="preserve">97C.605.2
</t>
  </si>
  <si>
    <t>Take turtle without turtle seller commercial license</t>
  </si>
  <si>
    <t xml:space="preserve">97C.605.2a
</t>
  </si>
  <si>
    <t>Take turtles without recreational license</t>
  </si>
  <si>
    <t xml:space="preserve">97C.605.3
</t>
  </si>
  <si>
    <t>Take turtles in prohibited manner</t>
  </si>
  <si>
    <t>97C.611</t>
  </si>
  <si>
    <t xml:space="preserve">AQUATIC VEGETATION
</t>
  </si>
  <si>
    <t>6280.0250</t>
  </si>
  <si>
    <t>6280.0600.2</t>
  </si>
  <si>
    <t>Fail to post or improperly post chemically treated area
   Commercial</t>
  </si>
  <si>
    <t xml:space="preserve">    Individual
</t>
  </si>
  <si>
    <t xml:space="preserve">6280.0700.2
</t>
  </si>
  <si>
    <t>Harvest vegetation for hire without an operator's permit</t>
  </si>
  <si>
    <t xml:space="preserve">INVASIVE SPECIES
</t>
  </si>
  <si>
    <t xml:space="preserve">6216.0500.3
</t>
  </si>
  <si>
    <t>Leave infested waters and fail to drain live well, bilges, etc.</t>
  </si>
  <si>
    <t xml:space="preserve">97C.417
</t>
  </si>
  <si>
    <t>Fail to report taking Asian carp within 7 days</t>
  </si>
  <si>
    <t xml:space="preserve">103G.2212.1
</t>
  </si>
  <si>
    <t>103G.245</t>
  </si>
  <si>
    <t xml:space="preserve">Dredge, fill or otherwise change the course, current or the cross-section of public waters without a permit, or exceed permit conditions
     Minor Damage *
  ***Note:  Mandatory court appearance if major damage.
</t>
  </si>
  <si>
    <t>103G.241.1</t>
  </si>
  <si>
    <t xml:space="preserve">103G.271
</t>
  </si>
  <si>
    <t>Appropriate or use the waters of this state without a permit</t>
  </si>
  <si>
    <t xml:space="preserve">103G.281
</t>
  </si>
  <si>
    <t xml:space="preserve">115.061
</t>
  </si>
  <si>
    <t>Fail to report water pollution</t>
  </si>
  <si>
    <t xml:space="preserve">     Individual
</t>
  </si>
  <si>
    <t>6280.0350.3(A)</t>
  </si>
  <si>
    <t>Fail to remove harvested vegetation from the lake water basin
    Commercial</t>
  </si>
  <si>
    <t>115A.916(a)(1)-(3)</t>
  </si>
  <si>
    <t xml:space="preserve">Knowingly place motor oil and vehicle fluids or filters in lands, waters, or facility other than recycling or waste collection facility
</t>
  </si>
  <si>
    <t xml:space="preserve">PUBLIC ACCESS, WMA, AND WPA LAWS 
</t>
  </si>
  <si>
    <t xml:space="preserve">97A.098
</t>
  </si>
  <si>
    <t>Federal law violations on Nat'l refuges or waterfowl production areas</t>
  </si>
  <si>
    <t xml:space="preserve">AERATION SYSTEM LAWS
</t>
  </si>
  <si>
    <t xml:space="preserve">6116.0020
</t>
  </si>
  <si>
    <t>Operate aeration system in public waters without permit</t>
  </si>
  <si>
    <t xml:space="preserve">6116.0050
</t>
  </si>
  <si>
    <t>Fail to properly mark aeration system</t>
  </si>
  <si>
    <t>Fail to post warning signs at access points</t>
  </si>
  <si>
    <t xml:space="preserve">BWCA CHAPTER 6140
</t>
  </si>
  <si>
    <t xml:space="preserve">6140.0200.1
</t>
  </si>
  <si>
    <t>Dirty and not maintained campsite</t>
  </si>
  <si>
    <t xml:space="preserve">6140.0200.2
</t>
  </si>
  <si>
    <t>Cutting live trees and making a new campsite</t>
  </si>
  <si>
    <t xml:space="preserve">6140.0300.1
</t>
  </si>
  <si>
    <t>Possess can or bottle beverage containers</t>
  </si>
  <si>
    <t xml:space="preserve">6140.0400
</t>
  </si>
  <si>
    <t>Camping on site overnight that is closed</t>
  </si>
  <si>
    <t xml:space="preserve">6140.0800
</t>
  </si>
  <si>
    <t xml:space="preserve">      </t>
  </si>
  <si>
    <t>84.793.1(a)
84.793.2
84.793.4</t>
  </si>
  <si>
    <r>
      <rPr>
        <b/>
        <u val="single"/>
        <sz val="12"/>
        <rFont val="Arial"/>
        <family val="2"/>
      </rPr>
      <t>STATE TRAIL SYSTEM REGULATIONS</t>
    </r>
    <r>
      <rPr>
        <u val="single"/>
        <sz val="12"/>
        <rFont val="Arial"/>
        <family val="2"/>
      </rPr>
      <t xml:space="preserve">
</t>
    </r>
  </si>
  <si>
    <t>84.9275.1(a)</t>
  </si>
  <si>
    <t>Fail to have/possess ATV non-resident trail pass</t>
  </si>
  <si>
    <t>86B.313.1(a)(11)</t>
  </si>
  <si>
    <t>No PWC rules sticker visible by operator</t>
  </si>
  <si>
    <t xml:space="preserve">6110.1200.2(C)
</t>
  </si>
  <si>
    <t>6110.1200.2(D)</t>
  </si>
  <si>
    <t>Operate a watercraft within closed area of lock/dam of Mississippi River</t>
  </si>
  <si>
    <t>Defacing DNR signs</t>
  </si>
  <si>
    <t>97A.035</t>
  </si>
  <si>
    <t>97B.035.2</t>
  </si>
  <si>
    <t>97B.041(1)
97B.318</t>
  </si>
  <si>
    <t xml:space="preserve">97B.001.2, .4(c), .7, .8(3)
</t>
  </si>
  <si>
    <r>
      <rPr>
        <b/>
        <u val="single"/>
        <sz val="11"/>
        <rFont val="Arial"/>
        <family val="2"/>
      </rPr>
      <t>BIG GAME</t>
    </r>
    <r>
      <rPr>
        <u val="single"/>
        <sz val="11"/>
        <rFont val="Arial"/>
        <family val="2"/>
      </rPr>
      <t xml:space="preserve">
</t>
    </r>
  </si>
  <si>
    <t>Failure to register big game:
  Deer
  Bear</t>
  </si>
  <si>
    <t>97A.137.5</t>
  </si>
  <si>
    <t xml:space="preserve">
</t>
  </si>
  <si>
    <t>6232.2800.1</t>
  </si>
  <si>
    <t>Take bear cub</t>
  </si>
  <si>
    <t>Take bear or establish bear bait station within 1/2 mile of dump</t>
  </si>
  <si>
    <t>Early/illegal bear bait station</t>
  </si>
  <si>
    <r>
      <t>6232.3200
97B.411</t>
    </r>
    <r>
      <rPr>
        <vertAlign val="superscript"/>
        <sz val="12"/>
        <rFont val="Arial"/>
        <family val="2"/>
      </rPr>
      <t xml:space="preserve">R
</t>
    </r>
  </si>
  <si>
    <r>
      <t>6232.3200.5
97B.411</t>
    </r>
    <r>
      <rPr>
        <vertAlign val="superscript"/>
        <sz val="12"/>
        <rFont val="Arial"/>
        <family val="2"/>
      </rPr>
      <t xml:space="preserve">R
</t>
    </r>
  </si>
  <si>
    <t xml:space="preserve">97A.535.2 
6232.0400 
6232.2800
</t>
  </si>
  <si>
    <t xml:space="preserve">6232.3200.7
</t>
  </si>
  <si>
    <t>Establish bear bait station within 150 yards of campsite or in Area 22 (BWCA W)</t>
  </si>
  <si>
    <t xml:space="preserve">
97B.301.1 
97B.401(a) 
</t>
  </si>
  <si>
    <t xml:space="preserve">Take big game without license
  Deer
  Bear 
 </t>
  </si>
  <si>
    <t xml:space="preserve">97B.721(a)-(b)
</t>
  </si>
  <si>
    <t>No wild turkey license</t>
  </si>
  <si>
    <t>Fail to submit bear outfitter reports</t>
  </si>
  <si>
    <t xml:space="preserve">Leave decoys in public waters unattended (between sunset and 2 hours before shooting hours or for more than 3 consecutive hours)
</t>
  </si>
  <si>
    <t xml:space="preserve">6234.2200 or 
97B.931.1
</t>
  </si>
  <si>
    <t>Take furbearer with firearm or other illegal method</t>
  </si>
  <si>
    <t>Place traps on or in a beaver house</t>
  </si>
  <si>
    <t xml:space="preserve">97C.335(a)
</t>
  </si>
  <si>
    <t xml:space="preserve">97C.346
</t>
  </si>
  <si>
    <t>Return carp or buffalo fish to the water or banks</t>
  </si>
  <si>
    <t xml:space="preserve">97C.355.2(a)(2)
</t>
  </si>
  <si>
    <t xml:space="preserve">Fail to display license tag on fish house or other shelter when required to be licensed
</t>
  </si>
  <si>
    <t>97C.376.4</t>
  </si>
  <si>
    <t xml:space="preserve">Night bowfishing within 150 feet of occupied structure or 300 feet of campsite
</t>
  </si>
  <si>
    <t xml:space="preserve">
97C.376.5
6262.0750
</t>
  </si>
  <si>
    <t>Return rough fish to water or banks while 
  Bowfishing
  Spearing, harpooning, or archery</t>
  </si>
  <si>
    <t xml:space="preserve">6264, 
6266, 
6262.0200
</t>
  </si>
  <si>
    <t xml:space="preserve">97C.376.3 
</t>
  </si>
  <si>
    <t xml:space="preserve">Using gasoline motor and generator with total combined more than 65/67 decibels for night bowfishing; or not using 4-stroke generator with gasoline motor
</t>
  </si>
  <si>
    <t xml:space="preserve">6264.0400.4
</t>
  </si>
  <si>
    <t>Mille Lacs night time fishing ban</t>
  </si>
  <si>
    <t xml:space="preserve">97C.301.1
</t>
  </si>
  <si>
    <t xml:space="preserve">97C.355.2(a)(1) 
6266
</t>
  </si>
  <si>
    <t>Fish house , dark house or other shelter left unattended on ice without license between midnight and 1 hour before sunrise</t>
  </si>
  <si>
    <t>84D.10.1</t>
  </si>
  <si>
    <t>84.10</t>
  </si>
  <si>
    <t xml:space="preserve">Unlawfully harvest wild rice a reservation
</t>
  </si>
  <si>
    <t>84.773.1(1)</t>
  </si>
  <si>
    <t>Designated non-motorized trail</t>
  </si>
  <si>
    <t>84.773.1(2)</t>
  </si>
  <si>
    <t>Posted/gated restricted areas</t>
  </si>
  <si>
    <t>84.773.1(3)</t>
  </si>
  <si>
    <t>Unfrozen public waters, state park, scientific and natural area, or wildlife management area</t>
  </si>
  <si>
    <t>84.773.1(4)</t>
  </si>
  <si>
    <t>Calcareous fen</t>
  </si>
  <si>
    <t>84.773.2(1)</t>
  </si>
  <si>
    <t>Disregard for safety of persons/property</t>
  </si>
  <si>
    <t>84.773.2(2)</t>
  </si>
  <si>
    <t>Carelessly upset natural and ecological balance of wetland</t>
  </si>
  <si>
    <t>84.773.2(3)</t>
  </si>
  <si>
    <t>Impact wetland in excess of de minimis amounts</t>
  </si>
  <si>
    <t>84.777.1</t>
  </si>
  <si>
    <t>Off trails on state forest lands, including county lands within state forests</t>
  </si>
  <si>
    <t>84.777.3</t>
  </si>
  <si>
    <t xml:space="preserve">On state lands that are not mapped for the vehicle type
</t>
  </si>
  <si>
    <t xml:space="preserve">Operate OHV for recreational purposes during firearms deer season on state forest lands where deer may be taken by rifle
</t>
  </si>
  <si>
    <t xml:space="preserve">84.788.3(f)
</t>
  </si>
  <si>
    <t xml:space="preserve"> 84.9256.1(c )
</t>
  </si>
  <si>
    <t>6100.1950.7(D)</t>
  </si>
  <si>
    <t xml:space="preserve">Operate ATV off forest trails on state lands other than to construct stands, retrieve big game or trapping
</t>
  </si>
  <si>
    <t>84.862.1(a)</t>
  </si>
  <si>
    <t xml:space="preserve">Operate snowmobile without safety certificate/training
</t>
  </si>
  <si>
    <t>84.872.1</t>
  </si>
  <si>
    <t>85.46.1(a)</t>
  </si>
  <si>
    <t xml:space="preserve">Fail to possess horse pass on DNR administered lands (other than forest roads) 
</t>
  </si>
  <si>
    <t>6100.3400.2</t>
  </si>
  <si>
    <t>Motor Vehicles</t>
  </si>
  <si>
    <t>Snowmobiles</t>
  </si>
  <si>
    <t>Horses</t>
  </si>
  <si>
    <t>Certain Hours</t>
  </si>
  <si>
    <t>6100.3400.3</t>
  </si>
  <si>
    <t>6100.3400.4</t>
  </si>
  <si>
    <t>6100.3400.5</t>
  </si>
  <si>
    <t>6100.3400.6</t>
  </si>
  <si>
    <t xml:space="preserve">Traffic control on trail
(Note:  Charge Careless/Reckless under 169.13, 84.84 or 84.928 if necessary)
</t>
  </si>
  <si>
    <t>6110.1800</t>
  </si>
  <si>
    <t>86B.535.1</t>
  </si>
  <si>
    <t>88.15.2</t>
  </si>
  <si>
    <t xml:space="preserve">Failure to extinguish a campfire, prevent a campfire from spreading, remain with campfire at all times, or clear the ground of combustible materials
</t>
  </si>
  <si>
    <t>88.16.2(d)</t>
  </si>
  <si>
    <t xml:space="preserve">Failure to have a burning permit on person
</t>
  </si>
  <si>
    <t xml:space="preserve">Failure to extinguish a permit fire, fail to remain with permit fire, or fail to comply with permit conditions
</t>
  </si>
  <si>
    <t>6100.1950.7(A)</t>
  </si>
  <si>
    <t xml:space="preserve">Depositing refuse in or adjacent to a closed dumping area:  Small amount
</t>
  </si>
  <si>
    <t>88.642.1</t>
  </si>
  <si>
    <t xml:space="preserve">Cut, remove or transport decorative trees/boughs/materials without written consent from owner or agent and/or failure to carry consent 
</t>
  </si>
  <si>
    <t xml:space="preserve">97A.095.2; 
6240.2000.1
</t>
  </si>
  <si>
    <t>97B.036</t>
  </si>
  <si>
    <t xml:space="preserve">Take deer, bear, or turkey with illegal crossbow equipment
</t>
  </si>
  <si>
    <t xml:space="preserve">Possess crossbow armed with a bolt or arrow in a motor vehicle during prohibited times
</t>
  </si>
  <si>
    <t>6236.1000</t>
  </si>
  <si>
    <t>6236.0950</t>
  </si>
  <si>
    <t xml:space="preserve">Fail to tag turkey or validate turkey tag
</t>
  </si>
  <si>
    <t xml:space="preserve">Failure to register turkey
</t>
  </si>
  <si>
    <t>Pheasants, grouse, partridge
  1st animal</t>
  </si>
  <si>
    <t xml:space="preserve">6234.0300 (Sharptail)
6234.0500 (Hungarian Partridge)
</t>
  </si>
  <si>
    <t>Bobcat
  1st animal</t>
  </si>
  <si>
    <t xml:space="preserve">Fisher, pine marten, otter
  1st animal
</t>
  </si>
  <si>
    <t>Turkey
  1st animal</t>
  </si>
  <si>
    <t xml:space="preserve">  Each additional 
</t>
  </si>
  <si>
    <t>97A.421.4a</t>
  </si>
  <si>
    <t>97A.421.7</t>
  </si>
  <si>
    <t xml:space="preserve">Take wild animals while license privileges are revoked
</t>
  </si>
  <si>
    <t xml:space="preserve">97A.425.3
</t>
  </si>
  <si>
    <t xml:space="preserve">No bear outfitter license
</t>
  </si>
  <si>
    <t>6234.2700.B</t>
  </si>
  <si>
    <t>97A.551.3</t>
  </si>
  <si>
    <t xml:space="preserve">Fail to obtain shipping permit
</t>
  </si>
  <si>
    <t xml:space="preserve">Take fish by snagging 
</t>
  </si>
  <si>
    <t>Take fish with illegal equipment on special management/border waters</t>
  </si>
  <si>
    <t xml:space="preserve">6264;
6266
</t>
  </si>
  <si>
    <t>97C.371</t>
  </si>
  <si>
    <t xml:space="preserve">Unlawfully spear Northern not from a dark house
</t>
  </si>
  <si>
    <t>97C.375</t>
  </si>
  <si>
    <t xml:space="preserve">Unlawfully take game fish by spearing or archery
</t>
  </si>
  <si>
    <t>Illegal length walleye or Northern
  1st fish</t>
  </si>
  <si>
    <t>97C.401.1</t>
  </si>
  <si>
    <t>Net whitefish, ciscos, tulibees and herring without license (personal use)</t>
  </si>
  <si>
    <t xml:space="preserve">MINNOWS, MINNOW DEALERS, COMMERCIAL NETTING, MUSSELS
</t>
  </si>
  <si>
    <t xml:space="preserve">6254.0500.4
</t>
  </si>
  <si>
    <t xml:space="preserve">97C.511; 
6254.0510
</t>
  </si>
  <si>
    <t xml:space="preserve">6254.0510.1(A)
</t>
  </si>
  <si>
    <t xml:space="preserve">6260.1100
</t>
  </si>
  <si>
    <t>6258.0100</t>
  </si>
  <si>
    <t xml:space="preserve">Take/possess live mussels/commercial without permit
</t>
  </si>
  <si>
    <t>6258.0400</t>
  </si>
  <si>
    <t xml:space="preserve">Take/possess live mussels for personal use
</t>
  </si>
  <si>
    <t>6256.0500.5</t>
  </si>
  <si>
    <t xml:space="preserve">Unmarked /untagged turtle trap
</t>
  </si>
  <si>
    <t>6256.0500.9</t>
  </si>
  <si>
    <t>Take restricted size turtle
  1st turtle</t>
  </si>
  <si>
    <t>6256.0600</t>
  </si>
  <si>
    <t>Take snapping/spiny softshell turtle in closed season
  1st turtle</t>
  </si>
  <si>
    <t>84.804.4</t>
  </si>
  <si>
    <t>86B.313.1(a)(10)</t>
  </si>
  <si>
    <t xml:space="preserve">Personal watercraft - May not operate in any manner that is not reasonable or prudent
</t>
  </si>
  <si>
    <t>84.15.1</t>
  </si>
  <si>
    <t>Operate ATV/OHM/ORV in restricted/closed area/wetland (minimal damage/1st offense):</t>
  </si>
  <si>
    <t xml:space="preserve">   ***Note: Mandatory court appearance if damage more than minimal or 2nd or subsequent offense
</t>
  </si>
  <si>
    <t xml:space="preserve">Unauthorized use of a trail:  </t>
  </si>
  <si>
    <t xml:space="preserve">97B.031
</t>
  </si>
  <si>
    <t xml:space="preserve">Take wild animals while license privileges are suspended for failure to appear in court or failure to pay fines/charges
</t>
  </si>
  <si>
    <t xml:space="preserve">Improperly marked/ uncovered hole in ice (Applies to commercial activities)
</t>
  </si>
  <si>
    <t>Possess over limit snapping turtles
  1st turtle</t>
  </si>
  <si>
    <t>97B.431(a)</t>
  </si>
  <si>
    <t xml:space="preserve">97C.331.1 or .2
</t>
  </si>
  <si>
    <t xml:space="preserve">Operate watercraft in a careless manner in disregard for rights or safety of others.  No accident, no injury (Note:  see Minn. Stat. 609.21 - criminal vehicular operation)
</t>
  </si>
  <si>
    <t xml:space="preserve">Illegal operation of ATV by person under 16 years of age - safety certificate and accompanying adult with a valid driver's license required
</t>
  </si>
  <si>
    <t xml:space="preserve">(DEER FIREARM SEASON) Operate all-terrain vehicle or snowmobile in area open for taking of deer by firearm during restricted time
</t>
  </si>
  <si>
    <t xml:space="preserve">Operate snowmobile  or ATV during closed hours in open firearm deer area
</t>
  </si>
  <si>
    <t>Operate snowmobile in excess of posted speed limits or 50 mph on public lands/waters:</t>
  </si>
  <si>
    <t>1-19 miles over limit</t>
  </si>
  <si>
    <t>20-30 miles over limit</t>
  </si>
  <si>
    <t xml:space="preserve">Operate unauthorized motorized vehicle on trail designated for ATV/ORV/OHM 
</t>
  </si>
  <si>
    <t>Motor vehicles/snowmobile use, boat trailers, fish house, storage and abandonment of equipment, forest roads except careless or reckless operation</t>
  </si>
  <si>
    <t>Unauthorized overnight parking; disobey parking signs on forest road</t>
  </si>
  <si>
    <t xml:space="preserve">6100.1650, 
6100.1950
</t>
  </si>
  <si>
    <t xml:space="preserve">Allow operation of motor boat over 25 HP by person under age 12 without adult supervision
</t>
  </si>
  <si>
    <t xml:space="preserve">Allow operation of motor boat over 75 HP by person under age 12
</t>
  </si>
  <si>
    <t xml:space="preserve">97A.251.1(2), (3)
</t>
  </si>
  <si>
    <t xml:space="preserve">No blaze orange during firearm deer season
</t>
  </si>
  <si>
    <t>6236.0550</t>
  </si>
  <si>
    <t xml:space="preserve">Possess unlawful firearm or archery equipment while hunting turkey
</t>
  </si>
  <si>
    <t xml:space="preserve">6232.0350
6232
</t>
  </si>
  <si>
    <t xml:space="preserve">Hunt turkey with aid of bait or feed, dogs, live decoys, or electronic devices
</t>
  </si>
  <si>
    <t xml:space="preserve">
6236.0600.4
6236.0700.4
</t>
  </si>
  <si>
    <t>Take turkey in wrong area
   (Spring season)
   (Fall season)</t>
  </si>
  <si>
    <t>6236.0600.3</t>
  </si>
  <si>
    <t xml:space="preserve">Take beardless turkey (Spring season)
</t>
  </si>
  <si>
    <t xml:space="preserve">Unlawful harvest of wild ginseng plants
</t>
  </si>
  <si>
    <t xml:space="preserve">6282.0500.3
6282.0500.4
</t>
  </si>
  <si>
    <t xml:space="preserve">Ginseng dealers violations - license, records, etc.
</t>
  </si>
  <si>
    <t xml:space="preserve">6282.0500.2
6282.0400
</t>
  </si>
  <si>
    <t>6282.0300</t>
  </si>
  <si>
    <t>6282.0100</t>
  </si>
  <si>
    <t xml:space="preserve">Harvest ginseng out of season
</t>
  </si>
  <si>
    <t xml:space="preserve">Harvest ginseng in WMA without permit or in a State Park
</t>
  </si>
  <si>
    <r>
      <t>50 CFR 20.20(b)
97B.731</t>
    </r>
    <r>
      <rPr>
        <vertAlign val="superscript"/>
        <sz val="12"/>
        <rFont val="Arial"/>
        <family val="2"/>
      </rPr>
      <t xml:space="preserve">R
</t>
    </r>
  </si>
  <si>
    <t xml:space="preserve">Fail to provide Migratory Bird Harvest Information Program (HIP) certification </t>
  </si>
  <si>
    <t>6240.0200.1</t>
  </si>
  <si>
    <t xml:space="preserve">   More than 15 minutes
</t>
  </si>
  <si>
    <t xml:space="preserve">Hunt/take migratory birds and waterfowl in closed hours, open season
   Up to 15 minutes early or late </t>
  </si>
  <si>
    <t xml:space="preserve">Fail to report accidentally killed fisher, otter, pine marten, or bobcat before possessing or transporting
</t>
  </si>
  <si>
    <t>Unlawfully place body gripping trap</t>
  </si>
  <si>
    <t xml:space="preserve">6234.2200.5
6234.2200.7
</t>
  </si>
  <si>
    <t>6262.0100.5(A)</t>
  </si>
  <si>
    <t xml:space="preserve">Live well sorting or culling after reaching limit of fish
</t>
  </si>
  <si>
    <t>6262.0100.6</t>
  </si>
  <si>
    <t xml:space="preserve">Use unprocessed rainbow smelt or cisco for bait
</t>
  </si>
  <si>
    <t>6262.0576</t>
  </si>
  <si>
    <t>97C.341(a)</t>
  </si>
  <si>
    <t>97C.401.2
6262.0575.2</t>
  </si>
  <si>
    <t xml:space="preserve">Possess or use non-preserved minnows on designated trout lake (excluding leeches, or minnows in dried, frozen, or pickled condition)
</t>
  </si>
  <si>
    <t>6264.0400.77</t>
  </si>
  <si>
    <t xml:space="preserve">Possess or use live minnows on Mink or Somers Lakes in Wright County (excluding leeches, or minnows in dried, frozen, or pickled condition)
</t>
  </si>
  <si>
    <t>84D.03.3(a)</t>
  </si>
  <si>
    <t xml:space="preserve">Take wild animals for bait in infested waters
</t>
  </si>
  <si>
    <t>84D.03.4(a)</t>
  </si>
  <si>
    <t xml:space="preserve">Fail to tag equipment used for commercial fishing or turtle, frog, or crayfish harvested in infested 
</t>
  </si>
  <si>
    <t>84D.09.1</t>
  </si>
  <si>
    <t xml:space="preserve">Transport aquatic macrophytes
</t>
  </si>
  <si>
    <t>84D.10.4(a), (b), and (e)</t>
  </si>
  <si>
    <t xml:space="preserve">Fail to drain water related equipment before transporting, or dispose of bait in waters
</t>
  </si>
  <si>
    <t>84D.105.1</t>
  </si>
  <si>
    <t xml:space="preserve">Refuse to submit water related equipment to inspection
</t>
  </si>
  <si>
    <t xml:space="preserve">Service provider - install or remove water related equipment for hire without a permit
</t>
  </si>
  <si>
    <t xml:space="preserve">Failure to keep records or send to Commissioner of Natural Resources of water's use
</t>
  </si>
  <si>
    <t xml:space="preserve">Possess motorized boat or other mechanical or motorized equipment prohibited, except as specifically permitted
</t>
  </si>
  <si>
    <t>97A.505.2(b)</t>
  </si>
  <si>
    <t>Possess fish that was unlawfully taken or possessed in Canada
   1st fish</t>
  </si>
  <si>
    <t>97B.0215</t>
  </si>
  <si>
    <t xml:space="preserve">Parent or legal guardian knowingly direct/allow/permit minor to hunt without license/training or other other violation of game and fish laws
</t>
  </si>
  <si>
    <t xml:space="preserve">Picnicking other than in designated area or unreasonably excluding others
</t>
  </si>
  <si>
    <t xml:space="preserve">Preserve cisco or rainbow smelt without permit, preserve using non-permitted methods, fail to keep preservation records, improper/incomplete labeling of packages/containers of preserved cisco or rainbow smelt
</t>
  </si>
  <si>
    <t>6234.2700.C</t>
  </si>
  <si>
    <t xml:space="preserve">Failure to notify Conservation Officer within 24 hours of accidently killed mink, muskrat, beaver, badger, opossum, raccoon
</t>
  </si>
  <si>
    <t>6100.0700.1</t>
  </si>
  <si>
    <t xml:space="preserve">6100.1250; 
6100.1350
</t>
  </si>
  <si>
    <t xml:space="preserve">Unlawfully use artificial lights:
During restricted times without a firearm; or
Onto residential property or building sites, fenced agricultural land, or private/public land posted to no shining
</t>
  </si>
  <si>
    <t>Take deer not meeting antler point requirements/restrictions</t>
  </si>
  <si>
    <t>6236.0900</t>
  </si>
  <si>
    <r>
      <rPr>
        <sz val="12"/>
        <color indexed="9"/>
        <rFont val="Arial"/>
        <family val="2"/>
      </rPr>
      <t>6240</t>
    </r>
    <r>
      <rPr>
        <sz val="12"/>
        <rFont val="Arial"/>
        <family val="2"/>
      </rPr>
      <t xml:space="preserve">
</t>
    </r>
  </si>
  <si>
    <t>(Mississipi Pool 3)</t>
  </si>
  <si>
    <t xml:space="preserve">Operate snowmobile on roadway, shoulder, or on the right-of-way between opposing lanes of traffic, et al.; 
Operate snowmobile against traffic 1/2 hour after sunset to 1/2 hour before sunrise
</t>
  </si>
  <si>
    <t xml:space="preserve">Off-Road Vehicle - Operation on Airport Prohibited
</t>
  </si>
  <si>
    <t xml:space="preserve">ATV Prohibitions on Youthful Operators - Under 16 - Operate without Parent or Guardian Authorizations
</t>
  </si>
  <si>
    <t>Use radio equipment to take protected wild animals</t>
  </si>
  <si>
    <t>97B.055.1
97B.325</t>
  </si>
  <si>
    <t xml:space="preserve">Take, buy, sell, transport or possess wild animals without a license 
(Note:  see specific species also)
</t>
  </si>
  <si>
    <t>84.872.1a(a)</t>
  </si>
  <si>
    <t xml:space="preserve">86B.501.3(a)
</t>
  </si>
  <si>
    <t xml:space="preserve">86B.531.1-2, 
6110.1200.5, 
6110.1200.6
</t>
  </si>
  <si>
    <t xml:space="preserve">Wanton waste:
  1st animal
</t>
  </si>
  <si>
    <t>Wanton waste:
  1st animal</t>
  </si>
  <si>
    <t xml:space="preserve">97B.711.1(a)(8) 
6236.0600 (Spring) 
6236.0700 (Fall) </t>
  </si>
  <si>
    <t xml:space="preserve">97B.715.1
</t>
  </si>
  <si>
    <t xml:space="preserve">97C.305.1
</t>
  </si>
  <si>
    <t>97A.405.2(a)-(b)</t>
  </si>
  <si>
    <t>84.777.2(a)</t>
  </si>
  <si>
    <r>
      <rPr>
        <b/>
        <sz val="12"/>
        <rFont val="Arial MT"/>
        <family val="0"/>
      </rPr>
      <t>NOTE For Juvenile Payables ONLY</t>
    </r>
    <r>
      <rPr>
        <sz val="12"/>
        <rFont val="Arial MT"/>
        <family val="0"/>
      </rPr>
      <t xml:space="preserve">:  for any offense NOT charged under chapter 168, 169, 169A, or 171, the maximum fine per offense for a juvenile is $100.  </t>
    </r>
    <r>
      <rPr>
        <i/>
        <sz val="12"/>
        <rFont val="Arial MT"/>
        <family val="0"/>
      </rPr>
      <t>See</t>
    </r>
    <r>
      <rPr>
        <sz val="12"/>
        <rFont val="Arial MT"/>
        <family val="0"/>
      </rPr>
      <t xml:space="preserve"> Minn. Stat. § 260B.235, subd. 4 (maximum fine for non-traffic, juvenile petty offenses is $100.)</t>
    </r>
  </si>
  <si>
    <t xml:space="preserve">For example, the citation for Minn. Stat. § 85.018, subd. 5, paragraph (a) appears as:  85.018.5(a).  This citation format is consistent with the Minnesota Criminal Justice Statute Service and MNCIS.
</t>
  </si>
  <si>
    <t xml:space="preserve"> P  </t>
  </si>
  <si>
    <t xml:space="preserve">N
</t>
  </si>
  <si>
    <t>84.76.2</t>
  </si>
  <si>
    <t xml:space="preserve">Apprentice OHM/ATV/snowmobile operator without accompanying adult possessing valid safety certificate
</t>
  </si>
  <si>
    <t>6105</t>
  </si>
  <si>
    <t xml:space="preserve">Operate or permit the operation of a watercraft on a designated wild/scenic river in such a manner that its wake or wash endangered, harassed, or unnecessarily interfered with other person or property
</t>
  </si>
  <si>
    <t xml:space="preserve">P
</t>
  </si>
  <si>
    <t xml:space="preserve">Operate or permit the operation of a watercraft in such a manner that its wake or wash endangered, harassed, or unnecessarily interfered with other person or property
</t>
  </si>
  <si>
    <t xml:space="preserve">Drive over a closed forest road - posted close
</t>
  </si>
  <si>
    <t>97A.101.4</t>
  </si>
  <si>
    <t xml:space="preserve">Use watercraft or recreational vehicles on restricted portions of lakes designated for wildlife management purposes
</t>
  </si>
  <si>
    <t>97B.106</t>
  </si>
  <si>
    <t xml:space="preserve">Take small game, big game, or rough fish without crossbow disability permit
</t>
  </si>
  <si>
    <t xml:space="preserve">Discharge firearm at wild animals from motor vehicle 
</t>
  </si>
  <si>
    <t>97B.603(b)</t>
  </si>
  <si>
    <t xml:space="preserve">Unlawful party hunting for turkey or wolf
</t>
  </si>
  <si>
    <t>Take wolf outside open area/zone</t>
  </si>
  <si>
    <t xml:space="preserve">97B.647.3
6234.2105.11
</t>
  </si>
  <si>
    <t>6234.2105.7</t>
  </si>
  <si>
    <t xml:space="preserve">Fail to tag wolf or validate wolf license/site tag
</t>
  </si>
  <si>
    <t>6234.2105.6</t>
  </si>
  <si>
    <t xml:space="preserve">Failure to register wolf
</t>
  </si>
  <si>
    <t>Fail to present/surrender wolf carcass to DNR</t>
  </si>
  <si>
    <t xml:space="preserve">6234.2105.13
97B.901(c)
</t>
  </si>
  <si>
    <t xml:space="preserve">97B.647.2
6234.2105.2
6234.2105.3
</t>
  </si>
  <si>
    <t>Wolf</t>
  </si>
  <si>
    <t>6234.2105.5</t>
  </si>
  <si>
    <t xml:space="preserve">Take wolf after season closure is declared for the zone
</t>
  </si>
  <si>
    <t>6234.1600.1</t>
  </si>
  <si>
    <t>Bobcat:
  1st animal</t>
  </si>
  <si>
    <t>97B.075(b)</t>
  </si>
  <si>
    <t>Take big game or wolf in closed hours, open season
  Up to 15 minutes early or late</t>
  </si>
  <si>
    <t xml:space="preserve">  More than 15 minutes early or late
</t>
  </si>
  <si>
    <t xml:space="preserve">97B.647.4
6234.2105.12
</t>
  </si>
  <si>
    <t>Take wolf without a valid license</t>
  </si>
  <si>
    <t xml:space="preserve">97B.647.1
6234.2105.1
</t>
  </si>
  <si>
    <t>97B.903</t>
  </si>
  <si>
    <t xml:space="preserve">Unlawful body gripping trap set - size, recess from opening, bait or lure within 20 feet, less than 3 feet above ground/snowpack
</t>
  </si>
  <si>
    <t>6234.2400</t>
  </si>
  <si>
    <t xml:space="preserve">Unlawful snare set - wolf et al.
</t>
  </si>
  <si>
    <t>97C.355.2a</t>
  </si>
  <si>
    <t xml:space="preserve">Fail to remain within 200 feet of a portable shelter (without identification)
</t>
  </si>
  <si>
    <t xml:space="preserve">Fail to conspicuously display license in the vehicle
</t>
  </si>
  <si>
    <t xml:space="preserve">  Commercial operator
(Note:  Mandatory court for more than minor damage or using chemicals not approved for aquatic applications)
</t>
  </si>
  <si>
    <t>84D.03.3(b)(3)</t>
  </si>
  <si>
    <t xml:space="preserve">Unlawfully take/transport/use bait for non-commercial use in infested rivers or streams
</t>
  </si>
  <si>
    <t>84D.10.4(f)</t>
  </si>
  <si>
    <t xml:space="preserve">Place boat lift, swim raft, or associated equipment into another body of water before at least 21 days have passed
</t>
  </si>
  <si>
    <t>84D.108.1(c)</t>
  </si>
  <si>
    <t xml:space="preserve">Fail to display service provider permit decal on driver's windshield
</t>
  </si>
  <si>
    <t>84D.108.2</t>
  </si>
  <si>
    <t xml:space="preserve">WATER RESOURCES / POLLUTION LAWS
</t>
  </si>
  <si>
    <t>115A.915</t>
  </si>
  <si>
    <t>115A.904</t>
  </si>
  <si>
    <t xml:space="preserve">Unlawful disposal of waste tires
  Small amount
 ***Note:  Mandatory court appearance if large amount.
</t>
  </si>
  <si>
    <t xml:space="preserve">Unlawful disposal of lead acid batteries
  Small amount
***Note:  Mandatory court appearance if large amount.
</t>
  </si>
  <si>
    <t xml:space="preserve">6218
</t>
  </si>
  <si>
    <t xml:space="preserve">6218
</t>
  </si>
  <si>
    <t>Park in closed area -- public access</t>
  </si>
  <si>
    <t xml:space="preserve">Operate a snowmobile that is not registered in the state or that has dealer or manufacturer registration on state or GIA trail without snowmobile state trail sticker
</t>
  </si>
  <si>
    <t>Operate a snowmobile off posted snowmobile trail</t>
  </si>
  <si>
    <t xml:space="preserve">6100.5200.1(A)
</t>
  </si>
  <si>
    <t xml:space="preserve">Operation snowmobile in a State Park off posted trail
</t>
  </si>
  <si>
    <t xml:space="preserve">Operate snowmobile with studded track on a paved trail that is designated closed to such use
</t>
  </si>
  <si>
    <r>
      <t>86B.313.1(a)(9),
6110.1200.2(A)</t>
    </r>
    <r>
      <rPr>
        <sz val="12"/>
        <rFont val="Arial"/>
        <family val="2"/>
      </rPr>
      <t xml:space="preserve">
</t>
    </r>
  </si>
  <si>
    <r>
      <t>88.22.1(a)</t>
    </r>
    <r>
      <rPr>
        <sz val="12"/>
        <rFont val="Arial"/>
        <family val="2"/>
      </rPr>
      <t xml:space="preserve">
</t>
    </r>
  </si>
  <si>
    <t xml:space="preserve">Driving over a closed forest road or trail - wildfire closure
</t>
  </si>
  <si>
    <t xml:space="preserve">6100.1950.8
</t>
  </si>
  <si>
    <t>Take big game or wolf with illegal firearm/ muzzleloader</t>
  </si>
  <si>
    <t xml:space="preserve">Hunt big game, wolf, or turkey with illegal archery equipment
</t>
  </si>
  <si>
    <t xml:space="preserve">Bear stand in WMA
  Without identification information affixed
  Not within 100 yards of legal bear bait site
  Identification information not legible from ground
</t>
  </si>
  <si>
    <t xml:space="preserve">6234.1600.3
</t>
  </si>
  <si>
    <t>Transport/possess fish without patch of skin, or dressed, fillets, live fish, or unmeasurable fish
  1st fish</t>
  </si>
  <si>
    <t xml:space="preserve">97C.315.2;  
6266.0100.6
</t>
  </si>
  <si>
    <t xml:space="preserve">Angle with unlawful tackle - more than three hooks, more than 9 inches total length, hook more than 3 inches from artificial bait, trout stream use, not single tackle configuration
</t>
  </si>
  <si>
    <t>Take fish without license</t>
  </si>
  <si>
    <r>
      <t>6254.0100.2(B)</t>
    </r>
    <r>
      <rPr>
        <sz val="12"/>
        <rFont val="Arial"/>
        <family val="2"/>
      </rPr>
      <t xml:space="preserve">
</t>
    </r>
  </si>
  <si>
    <r>
      <t xml:space="preserve">6254.0510.2
</t>
    </r>
  </si>
  <si>
    <t>No permit - destroy aquatic vegetation in public water or designated wildlife area, apply herbicides or chemicals in protected waters (approved aquatic chemical), mechanically sift lake bottom or use harvest equipment or weed roller, apply plastic or other materials  - Minor Damage
  Individual</t>
  </si>
  <si>
    <t xml:space="preserve">Place water-related equipment or plant harvesting equipment into waters with aquatic macrophytes or prohibited invasive species attached
</t>
  </si>
  <si>
    <t>84D.108.1(a), (b)</t>
  </si>
  <si>
    <t xml:space="preserve">Service provider or persons working for service provider not completing invasive species training
</t>
  </si>
  <si>
    <t>Fail to file contractor form - wetland replacement plan form</t>
  </si>
  <si>
    <t xml:space="preserve">Failure to obtain a signed statement from landowner that permits have been obtained and failure to mail statements -- public waters
</t>
  </si>
  <si>
    <t>97A.126</t>
  </si>
  <si>
    <t xml:space="preserve">Walk-in access area violations - date, hours, trapping, target shooting, stands, personal property, litter, destruction of property, harvest bait, dog training, et al.
</t>
  </si>
  <si>
    <r>
      <t>6230</t>
    </r>
    <r>
      <rPr>
        <sz val="12"/>
        <rFont val="Arial"/>
        <family val="2"/>
      </rPr>
      <t xml:space="preserve">
</t>
    </r>
  </si>
  <si>
    <r>
      <t xml:space="preserve">Camp on, leave boat on, and other miscellaneous </t>
    </r>
    <r>
      <rPr>
        <sz val="12"/>
        <rFont val="Arial"/>
        <family val="2"/>
      </rPr>
      <t xml:space="preserve"> wildlife management area violations</t>
    </r>
  </si>
  <si>
    <t xml:space="preserve">Park in closed area -- wildlife management area
</t>
  </si>
  <si>
    <r>
      <t xml:space="preserve">Camp on, leave boat on, and other miscellaneous public access </t>
    </r>
    <r>
      <rPr>
        <sz val="12"/>
        <rFont val="Arial"/>
        <family val="2"/>
      </rPr>
      <t>violations</t>
    </r>
  </si>
  <si>
    <r>
      <t>P</t>
    </r>
    <r>
      <rPr>
        <b/>
        <sz val="12"/>
        <rFont val="Arial"/>
        <family val="2"/>
      </rPr>
      <t xml:space="preserve">
</t>
    </r>
  </si>
  <si>
    <t xml:space="preserve">Permit operation of motorboat by a person who is incapable of operating a motorboat because of a physical or mental disability
</t>
  </si>
  <si>
    <t xml:space="preserve">Permit operation of motorboat by a person who is under the influence
</t>
  </si>
  <si>
    <t xml:space="preserve">Operate motorboat under suspension period
</t>
  </si>
  <si>
    <t>86B.331.1(a)</t>
  </si>
  <si>
    <t>86B.331.1(b)</t>
  </si>
  <si>
    <t>86B.331.1(c)</t>
  </si>
  <si>
    <t>97B.071(a)</t>
  </si>
  <si>
    <t xml:space="preserve">97B.328.1 
</t>
  </si>
  <si>
    <t xml:space="preserve">50 CFR 20.22
6234.0200.1   
6234.0300.3      </t>
  </si>
  <si>
    <r>
      <t>6234.0400.1
6234.0500.1
97B.731.1</t>
    </r>
    <r>
      <rPr>
        <vertAlign val="superscript"/>
        <sz val="12"/>
        <rFont val="Arial"/>
        <family val="2"/>
      </rPr>
      <t xml:space="preserve">R
</t>
    </r>
  </si>
  <si>
    <t>6234.1300.1</t>
  </si>
  <si>
    <t>6234.1300</t>
  </si>
  <si>
    <t xml:space="preserve">97B.801(a)
</t>
  </si>
  <si>
    <t xml:space="preserve">  Big game
</t>
  </si>
  <si>
    <t xml:space="preserve">Purchase firearms hunting license without firearms safety certificate/training 
</t>
  </si>
  <si>
    <t>Hunt under resident apprentice hunter validation accompanied only by another apprentice hunter</t>
  </si>
  <si>
    <t xml:space="preserve">Take migratory waterfowl, coots or rails in public waters from permanent artificial blind or sink box
</t>
  </si>
  <si>
    <t xml:space="preserve">97B.805.1(a)
</t>
  </si>
  <si>
    <t xml:space="preserve">97B.805.1(b)
</t>
  </si>
  <si>
    <t xml:space="preserve">97B.901(b); 
6234.2600
</t>
  </si>
  <si>
    <t>Failure to register/site validate bobcat, marten, fisher, otter or wolf pelt</t>
  </si>
  <si>
    <t>2013 STATE PAYABLES LIST</t>
  </si>
  <si>
    <r>
      <t xml:space="preserve">A. All petty misdemeanor offenses in violation of statute or administrative rule are payable.  The fine amount for all of these petty misdemeanor offenses is an amount set annually by the Judicial Council, unless another fine amount is specified for that offense on the state payables list, plus applicable surcharges and law library fee.    In 2013, the fine amount for statutory petty misdemeanor offenses is </t>
    </r>
    <r>
      <rPr>
        <b/>
        <sz val="12"/>
        <color indexed="8"/>
        <rFont val="Arial MT"/>
        <family val="0"/>
      </rPr>
      <t>$50</t>
    </r>
    <r>
      <rPr>
        <sz val="12"/>
        <color indexed="8"/>
        <rFont val="Arial MT"/>
        <family val="0"/>
      </rPr>
      <t>.</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</si>
</sst>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 numFmtId="166" formatCode="[$-409]h:mm:ss\ AM/PM"/>
    <numFmt numFmtId="167" formatCode="&quot;Yes&quot;;&quot;Yes&quot;;&quot;No&quot;"/>
    <numFmt numFmtId="168" formatCode="&quot;True&quot;;&quot;True&quot;;&quot;False&quot;"/>
    <numFmt numFmtId="169" formatCode="&quot;On&quot;;&quot;On&quot;;&quot;Off&quot;"/>
    <numFmt numFmtId="170" formatCode="[$€-2]\ #,##0.00_);[Red]\([$€-2]\ #,##0.00\)"/>
  </numFmts>
  <fonts count="64">
    <font>
      <sz val="12"/>
      <name val="Arial MT"/>
      <family val="0"/>
    </font>
    <font>
      <sz val="11"/>
      <color indexed="8"/>
      <name val="Calibri"/>
      <family val="2"/>
    </font>
    <font>
      <sz val="16"/>
      <color indexed="8"/>
      <name val="Arial MT"/>
      <family val="0"/>
    </font>
    <font>
      <sz val="12"/>
      <color indexed="8"/>
      <name val="Arial MT"/>
      <family val="0"/>
    </font>
    <font>
      <b/>
      <sz val="14"/>
      <color indexed="8"/>
      <name val="Arial MT"/>
      <family val="0"/>
    </font>
    <font>
      <b/>
      <sz val="12"/>
      <color indexed="8"/>
      <name val="Arial MT"/>
      <family val="0"/>
    </font>
    <font>
      <sz val="12"/>
      <name val="Arial"/>
      <family val="2"/>
    </font>
    <font>
      <b/>
      <sz val="12"/>
      <name val="Arial"/>
      <family val="2"/>
    </font>
    <font>
      <b/>
      <sz val="16"/>
      <color indexed="8"/>
      <name val="Arial MT"/>
      <family val="0"/>
    </font>
    <font>
      <b/>
      <sz val="12"/>
      <name val="Arial MT"/>
      <family val="0"/>
    </font>
    <font>
      <sz val="12"/>
      <color indexed="8"/>
      <name val="Arial Rounded MT Bold"/>
      <family val="2"/>
    </font>
    <font>
      <b/>
      <u val="single"/>
      <sz val="12"/>
      <name val="Arial"/>
      <family val="2"/>
    </font>
    <font>
      <sz val="12"/>
      <color indexed="8"/>
      <name val="Arial"/>
      <family val="2"/>
    </font>
    <font>
      <sz val="12"/>
      <color indexed="9"/>
      <name val="Arial"/>
      <family val="2"/>
    </font>
    <font>
      <u val="single"/>
      <sz val="12"/>
      <name val="Arial"/>
      <family val="2"/>
    </font>
    <font>
      <i/>
      <sz val="12"/>
      <name val="Arial"/>
      <family val="2"/>
    </font>
    <font>
      <b/>
      <u val="single"/>
      <sz val="11"/>
      <name val="Arial"/>
      <family val="2"/>
    </font>
    <font>
      <sz val="11"/>
      <name val="Arial"/>
      <family val="2"/>
    </font>
    <font>
      <u val="single"/>
      <sz val="11"/>
      <name val="Arial"/>
      <family val="2"/>
    </font>
    <font>
      <vertAlign val="superscript"/>
      <sz val="12"/>
      <name val="Arial"/>
      <family val="2"/>
    </font>
    <font>
      <b/>
      <i/>
      <sz val="12"/>
      <name val="Arial"/>
      <family val="2"/>
    </font>
    <font>
      <vertAlign val="superscript"/>
      <sz val="12"/>
      <color indexed="9"/>
      <name val="Arial"/>
      <family val="2"/>
    </font>
    <font>
      <i/>
      <sz val="12"/>
      <name val="Arial MT"/>
      <family val="0"/>
    </font>
    <font>
      <strike/>
      <sz val="12"/>
      <color indexed="4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2"/>
      <color indexed="20"/>
      <name val="Arial MT"/>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2"/>
      <color indexed="12"/>
      <name val="Arial MT"/>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4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2"/>
      <color theme="11"/>
      <name val="Arial MT"/>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Arial MT"/>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0"/>
      <name val="Arial"/>
      <family val="2"/>
    </font>
    <font>
      <sz val="12"/>
      <color rgb="FF00B0F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rgb="FFFFFF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top style="thin"/>
      <bottom style="thin"/>
    </border>
    <border>
      <left/>
      <right/>
      <top style="thin"/>
      <bottom style="thin"/>
    </border>
    <border>
      <left/>
      <right style="thin"/>
      <top style="thin"/>
      <bottom style="thin"/>
    </border>
  </borders>
  <cellStyleXfs count="64">
    <xf numFmtId="0" fontId="0" fillId="0" borderId="0">
      <alignment/>
      <protection/>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43" fillId="0" borderId="0" applyFont="0" applyFill="0" applyBorder="0" applyAlignment="0" applyProtection="0"/>
    <xf numFmtId="41" fontId="43" fillId="0" borderId="0" applyFont="0" applyFill="0" applyBorder="0" applyAlignment="0" applyProtection="0"/>
    <xf numFmtId="44" fontId="43" fillId="0" borderId="0" applyFont="0" applyFill="0" applyBorder="0" applyAlignment="0" applyProtection="0"/>
    <xf numFmtId="42" fontId="43"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43" fillId="32" borderId="7" applyNumberFormat="0" applyFont="0" applyAlignment="0" applyProtection="0"/>
    <xf numFmtId="0" fontId="58" fillId="27" borderId="8" applyNumberFormat="0" applyAlignment="0" applyProtection="0"/>
    <xf numFmtId="9" fontId="43"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51">
    <xf numFmtId="0" fontId="0" fillId="0" borderId="0" xfId="0" applyAlignment="1">
      <alignment/>
    </xf>
    <xf numFmtId="0" fontId="2" fillId="0" borderId="0" xfId="0" applyFont="1" applyAlignment="1" applyProtection="1">
      <alignment horizontal="center" vertical="center"/>
      <protection/>
    </xf>
    <xf numFmtId="0" fontId="2" fillId="0" borderId="0" xfId="0" applyFont="1" applyAlignment="1" applyProtection="1">
      <alignment vertical="center"/>
      <protection/>
    </xf>
    <xf numFmtId="0" fontId="3" fillId="0" borderId="0" xfId="0" applyFont="1" applyAlignment="1" applyProtection="1">
      <alignment horizontal="center" vertical="center"/>
      <protection/>
    </xf>
    <xf numFmtId="0" fontId="0" fillId="0" borderId="0" xfId="0" applyAlignment="1">
      <alignment horizontal="center" vertical="center"/>
    </xf>
    <xf numFmtId="0" fontId="4" fillId="0" borderId="0" xfId="0" applyFont="1" applyFill="1" applyAlignment="1" applyProtection="1">
      <alignment horizontal="left" vertical="center" wrapText="1"/>
      <protection/>
    </xf>
    <xf numFmtId="0" fontId="3" fillId="0" borderId="0" xfId="0" applyFont="1" applyAlignment="1" applyProtection="1">
      <alignment horizontal="left" vertical="center" wrapText="1"/>
      <protection/>
    </xf>
    <xf numFmtId="0" fontId="3" fillId="0" borderId="0" xfId="0" applyFont="1" applyAlignment="1" applyProtection="1">
      <alignment horizontal="center" vertical="center" wrapText="1"/>
      <protection/>
    </xf>
    <xf numFmtId="2" fontId="3" fillId="0" borderId="0" xfId="0" applyNumberFormat="1" applyFont="1" applyAlignment="1" applyProtection="1" quotePrefix="1">
      <alignment horizontal="center" vertical="center"/>
      <protection/>
    </xf>
    <xf numFmtId="164" fontId="0" fillId="0" borderId="0" xfId="0" applyNumberFormat="1" applyAlignment="1" quotePrefix="1">
      <alignment horizontal="center" vertical="center"/>
    </xf>
    <xf numFmtId="0" fontId="3" fillId="0" borderId="0" xfId="0" applyFont="1" applyFill="1" applyAlignment="1" applyProtection="1">
      <alignment vertical="center" wrapText="1"/>
      <protection/>
    </xf>
    <xf numFmtId="0" fontId="3" fillId="0" borderId="0" xfId="0" applyNumberFormat="1" applyFont="1" applyFill="1" applyAlignment="1" applyProtection="1">
      <alignment horizontal="left" vertical="center" wrapText="1"/>
      <protection/>
    </xf>
    <xf numFmtId="0" fontId="3" fillId="0" borderId="0" xfId="0" applyNumberFormat="1" applyFont="1" applyFill="1" applyAlignment="1" applyProtection="1">
      <alignment vertical="center" wrapText="1"/>
      <protection/>
    </xf>
    <xf numFmtId="0" fontId="0" fillId="0" borderId="0" xfId="0" applyAlignment="1">
      <alignment horizontal="center" vertical="top"/>
    </xf>
    <xf numFmtId="0" fontId="3" fillId="0" borderId="0" xfId="0" applyFont="1" applyFill="1" applyAlignment="1" applyProtection="1">
      <alignment vertical="top" wrapText="1"/>
      <protection/>
    </xf>
    <xf numFmtId="0" fontId="6" fillId="0" borderId="0" xfId="0" applyFont="1" applyBorder="1" applyAlignment="1" applyProtection="1">
      <alignment vertical="center"/>
      <protection/>
    </xf>
    <xf numFmtId="0" fontId="0"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49" fontId="6" fillId="0" borderId="0" xfId="0" applyNumberFormat="1" applyFont="1" applyBorder="1" applyAlignment="1">
      <alignment vertical="top" wrapText="1"/>
    </xf>
    <xf numFmtId="0" fontId="0" fillId="0" borderId="0" xfId="0" applyFont="1" applyAlignment="1">
      <alignment vertical="center"/>
    </xf>
    <xf numFmtId="0" fontId="3" fillId="0" borderId="0" xfId="0" applyNumberFormat="1" applyFont="1" applyFill="1" applyAlignment="1" applyProtection="1">
      <alignment horizontal="right" vertical="top" wrapText="1"/>
      <protection/>
    </xf>
    <xf numFmtId="0" fontId="9" fillId="0" borderId="0" xfId="0" applyFont="1" applyAlignment="1">
      <alignment wrapText="1"/>
    </xf>
    <xf numFmtId="0" fontId="7" fillId="0" borderId="0" xfId="0" applyFont="1" applyAlignment="1">
      <alignment wrapText="1"/>
    </xf>
    <xf numFmtId="0" fontId="3" fillId="0" borderId="0" xfId="0" applyNumberFormat="1" applyFont="1" applyFill="1" applyAlignment="1" applyProtection="1">
      <alignment vertical="top" wrapText="1"/>
      <protection/>
    </xf>
    <xf numFmtId="0" fontId="0" fillId="0" borderId="0" xfId="0" applyFont="1" applyAlignment="1">
      <alignment/>
    </xf>
    <xf numFmtId="0" fontId="6" fillId="0" borderId="0" xfId="0" applyFont="1" applyAlignment="1">
      <alignment/>
    </xf>
    <xf numFmtId="0" fontId="3" fillId="0" borderId="10" xfId="0" applyNumberFormat="1" applyFont="1" applyFill="1" applyBorder="1" applyAlignment="1" applyProtection="1">
      <alignment vertical="top" wrapText="1"/>
      <protection/>
    </xf>
    <xf numFmtId="0" fontId="10" fillId="33" borderId="11" xfId="0" applyFont="1" applyFill="1" applyBorder="1" applyAlignment="1" applyProtection="1">
      <alignment horizontal="center" vertical="center" wrapText="1"/>
      <protection/>
    </xf>
    <xf numFmtId="0" fontId="10" fillId="33" borderId="12" xfId="0" applyFont="1" applyFill="1" applyBorder="1" applyAlignment="1" applyProtection="1">
      <alignment horizontal="center" vertical="center" wrapText="1"/>
      <protection/>
    </xf>
    <xf numFmtId="0" fontId="10" fillId="33" borderId="13" xfId="0" applyFont="1" applyFill="1" applyBorder="1" applyAlignment="1" applyProtection="1">
      <alignment horizontal="center" vertical="center" wrapText="1"/>
      <protection/>
    </xf>
    <xf numFmtId="0" fontId="7" fillId="0" borderId="0" xfId="0" applyFont="1" applyAlignment="1" applyProtection="1">
      <alignment wrapText="1"/>
      <protection/>
    </xf>
    <xf numFmtId="0" fontId="0" fillId="0" borderId="0" xfId="0" applyFont="1" applyFill="1" applyAlignment="1">
      <alignment vertical="center"/>
    </xf>
    <xf numFmtId="0" fontId="6" fillId="0" borderId="0" xfId="0" applyFont="1" applyFill="1" applyAlignment="1">
      <alignment vertical="center"/>
    </xf>
    <xf numFmtId="49" fontId="11" fillId="0" borderId="0" xfId="0" applyNumberFormat="1"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0" borderId="0" xfId="0" applyFont="1" applyFill="1" applyAlignment="1" applyProtection="1">
      <alignment horizontal="center" vertical="center"/>
      <protection/>
    </xf>
    <xf numFmtId="0" fontId="6" fillId="0" borderId="0" xfId="0" applyFont="1" applyFill="1" applyAlignment="1">
      <alignment horizontal="center" vertical="center"/>
    </xf>
    <xf numFmtId="164" fontId="6" fillId="0" borderId="0" xfId="0" applyNumberFormat="1" applyFont="1" applyFill="1" applyAlignment="1" applyProtection="1">
      <alignment horizontal="center" vertical="center"/>
      <protection/>
    </xf>
    <xf numFmtId="0" fontId="6" fillId="0" borderId="0" xfId="0" applyFont="1" applyAlignment="1" applyProtection="1">
      <alignment vertical="center"/>
      <protection/>
    </xf>
    <xf numFmtId="49" fontId="6" fillId="0" borderId="0" xfId="0" applyNumberFormat="1" applyFont="1" applyFill="1" applyAlignment="1">
      <alignment vertical="top" wrapText="1"/>
    </xf>
    <xf numFmtId="0" fontId="6" fillId="0" borderId="0" xfId="0" applyFont="1" applyFill="1" applyAlignment="1">
      <alignment vertical="top" wrapText="1"/>
    </xf>
    <xf numFmtId="0" fontId="6" fillId="0" borderId="0" xfId="0" applyFont="1" applyFill="1" applyAlignment="1">
      <alignment horizontal="center" vertical="top"/>
    </xf>
    <xf numFmtId="2" fontId="6" fillId="0" borderId="0" xfId="0" applyNumberFormat="1" applyFont="1" applyFill="1" applyAlignment="1">
      <alignment horizontal="center" vertical="top"/>
    </xf>
    <xf numFmtId="4" fontId="6" fillId="0" borderId="0" xfId="0" applyNumberFormat="1" applyFont="1" applyFill="1" applyAlignment="1" applyProtection="1">
      <alignment horizontal="center" vertical="top"/>
      <protection/>
    </xf>
    <xf numFmtId="39" fontId="6" fillId="0" borderId="0" xfId="0" applyNumberFormat="1" applyFont="1" applyFill="1" applyAlignment="1" applyProtection="1">
      <alignment horizontal="center" vertical="top"/>
      <protection/>
    </xf>
    <xf numFmtId="0" fontId="6" fillId="0" borderId="0" xfId="0" applyFont="1" applyFill="1" applyAlignment="1">
      <alignment vertical="top"/>
    </xf>
    <xf numFmtId="0" fontId="0" fillId="0" borderId="0" xfId="0" applyFont="1" applyFill="1" applyAlignment="1">
      <alignment vertical="top"/>
    </xf>
    <xf numFmtId="49" fontId="6" fillId="0" borderId="0" xfId="0" applyNumberFormat="1" applyFont="1" applyFill="1" applyAlignment="1" applyProtection="1">
      <alignment vertical="top" wrapText="1"/>
      <protection/>
    </xf>
    <xf numFmtId="0" fontId="6" fillId="0" borderId="0" xfId="0" applyFont="1" applyFill="1" applyAlignment="1" applyProtection="1">
      <alignment vertical="top" wrapText="1"/>
      <protection/>
    </xf>
    <xf numFmtId="0" fontId="6" fillId="0" borderId="0" xfId="0" applyFont="1" applyFill="1" applyAlignment="1" applyProtection="1">
      <alignment horizontal="center" vertical="top"/>
      <protection/>
    </xf>
    <xf numFmtId="0" fontId="6" fillId="0" borderId="0" xfId="0" applyFont="1" applyFill="1" applyAlignment="1" applyProtection="1">
      <alignment vertical="top"/>
      <protection/>
    </xf>
    <xf numFmtId="0" fontId="6" fillId="0" borderId="0" xfId="0" applyFont="1" applyFill="1" applyAlignment="1" applyProtection="1">
      <alignment horizontal="center" vertical="top" wrapText="1"/>
      <protection/>
    </xf>
    <xf numFmtId="39" fontId="6" fillId="0" borderId="0" xfId="0" applyNumberFormat="1" applyFont="1" applyFill="1" applyAlignment="1" applyProtection="1">
      <alignment horizontal="center" vertical="top" wrapText="1"/>
      <protection/>
    </xf>
    <xf numFmtId="49" fontId="6" fillId="0" borderId="0" xfId="0" applyNumberFormat="1" applyFont="1" applyFill="1" applyAlignment="1" applyProtection="1">
      <alignment horizontal="left" vertical="top" wrapText="1"/>
      <protection/>
    </xf>
    <xf numFmtId="4" fontId="6" fillId="0" borderId="0" xfId="0" applyNumberFormat="1" applyFont="1" applyFill="1" applyAlignment="1" applyProtection="1">
      <alignment horizontal="center" vertical="center"/>
      <protection/>
    </xf>
    <xf numFmtId="0" fontId="6" fillId="0" borderId="0" xfId="0" applyFont="1" applyFill="1" applyAlignment="1" applyProtection="1">
      <alignment vertical="center"/>
      <protection/>
    </xf>
    <xf numFmtId="49" fontId="6" fillId="0" borderId="0" xfId="0" applyNumberFormat="1" applyFont="1" applyFill="1" applyAlignment="1">
      <alignment horizontal="left" vertical="top" wrapText="1"/>
    </xf>
    <xf numFmtId="2" fontId="6" fillId="0" borderId="0" xfId="0" applyNumberFormat="1" applyFont="1" applyFill="1" applyAlignment="1" applyProtection="1">
      <alignment horizontal="center" vertical="top"/>
      <protection/>
    </xf>
    <xf numFmtId="49" fontId="6" fillId="0" borderId="0" xfId="0" applyNumberFormat="1" applyFont="1" applyFill="1" applyAlignment="1">
      <alignment horizontal="left" vertical="center" wrapText="1"/>
    </xf>
    <xf numFmtId="39" fontId="6" fillId="0" borderId="0" xfId="0" applyNumberFormat="1" applyFont="1" applyFill="1" applyAlignment="1" applyProtection="1">
      <alignment horizontal="center" vertical="center"/>
      <protection/>
    </xf>
    <xf numFmtId="2" fontId="6" fillId="0" borderId="0" xfId="0" applyNumberFormat="1" applyFont="1" applyFill="1" applyAlignment="1">
      <alignment horizontal="center" vertical="center"/>
    </xf>
    <xf numFmtId="39" fontId="12" fillId="0" borderId="0" xfId="0" applyNumberFormat="1" applyFont="1" applyFill="1" applyAlignment="1" applyProtection="1">
      <alignment horizontal="center" vertical="top"/>
      <protection/>
    </xf>
    <xf numFmtId="0" fontId="6" fillId="0" borderId="0" xfId="0" applyFont="1" applyFill="1" applyAlignment="1">
      <alignment vertical="center" wrapText="1"/>
    </xf>
    <xf numFmtId="0" fontId="6" fillId="0" borderId="0" xfId="0" applyFont="1" applyFill="1" applyAlignment="1">
      <alignment horizontal="center" vertical="center" wrapText="1"/>
    </xf>
    <xf numFmtId="2" fontId="6" fillId="0" borderId="0" xfId="0" applyNumberFormat="1" applyFont="1" applyFill="1" applyAlignment="1">
      <alignment horizontal="center" vertical="center" wrapText="1"/>
    </xf>
    <xf numFmtId="4" fontId="6" fillId="0" borderId="0" xfId="0" applyNumberFormat="1" applyFont="1" applyFill="1" applyAlignment="1" applyProtection="1">
      <alignment horizontal="center" vertical="center" wrapText="1"/>
      <protection/>
    </xf>
    <xf numFmtId="39" fontId="6" fillId="0" borderId="0" xfId="0" applyNumberFormat="1" applyFont="1" applyFill="1" applyAlignment="1" applyProtection="1">
      <alignment horizontal="center" vertical="center" wrapText="1"/>
      <protection/>
    </xf>
    <xf numFmtId="4" fontId="6" fillId="0" borderId="0" xfId="0" applyNumberFormat="1" applyFont="1" applyFill="1" applyAlignment="1">
      <alignment horizontal="center" vertical="top"/>
    </xf>
    <xf numFmtId="49" fontId="6" fillId="0" borderId="0" xfId="0" applyNumberFormat="1" applyFont="1" applyFill="1" applyAlignment="1" applyProtection="1">
      <alignment vertical="center" wrapText="1"/>
      <protection/>
    </xf>
    <xf numFmtId="0" fontId="0" fillId="0" borderId="0" xfId="0" applyFont="1" applyFill="1" applyAlignment="1">
      <alignment/>
    </xf>
    <xf numFmtId="0" fontId="6" fillId="0" borderId="0" xfId="0" applyFont="1" applyFill="1" applyAlignment="1">
      <alignment/>
    </xf>
    <xf numFmtId="49" fontId="6" fillId="0" borderId="0" xfId="0" applyNumberFormat="1" applyFont="1" applyFill="1" applyAlignment="1">
      <alignment vertical="center" wrapText="1"/>
    </xf>
    <xf numFmtId="49" fontId="13" fillId="0" borderId="0" xfId="0" applyNumberFormat="1" applyFont="1" applyFill="1" applyAlignment="1" applyProtection="1">
      <alignment vertical="top" wrapText="1"/>
      <protection/>
    </xf>
    <xf numFmtId="2" fontId="6" fillId="0" borderId="0" xfId="0" applyNumberFormat="1" applyFont="1" applyFill="1" applyAlignment="1">
      <alignment horizontal="center" vertical="top" wrapText="1"/>
    </xf>
    <xf numFmtId="4" fontId="6" fillId="0" borderId="0" xfId="0" applyNumberFormat="1" applyFont="1" applyFill="1" applyAlignment="1" applyProtection="1">
      <alignment horizontal="center" vertical="top" wrapText="1"/>
      <protection/>
    </xf>
    <xf numFmtId="2" fontId="6" fillId="0" borderId="0" xfId="0" applyNumberFormat="1" applyFont="1" applyFill="1" applyAlignment="1" applyProtection="1">
      <alignment horizontal="center" vertical="center"/>
      <protection/>
    </xf>
    <xf numFmtId="0" fontId="12" fillId="0" borderId="0" xfId="0" applyFont="1" applyFill="1" applyAlignment="1" applyProtection="1">
      <alignment horizontal="left" vertical="center" wrapText="1"/>
      <protection/>
    </xf>
    <xf numFmtId="0" fontId="12" fillId="0" borderId="0" xfId="0" applyFont="1" applyFill="1" applyAlignment="1" applyProtection="1">
      <alignment horizontal="center" vertical="center"/>
      <protection/>
    </xf>
    <xf numFmtId="39" fontId="12" fillId="0" borderId="0" xfId="0" applyNumberFormat="1" applyFont="1" applyFill="1" applyAlignment="1" applyProtection="1">
      <alignment horizontal="center" vertical="center"/>
      <protection/>
    </xf>
    <xf numFmtId="49" fontId="13" fillId="0" borderId="0" xfId="0" applyNumberFormat="1" applyFont="1" applyFill="1" applyAlignment="1" applyProtection="1">
      <alignment vertical="center" wrapText="1"/>
      <protection/>
    </xf>
    <xf numFmtId="164" fontId="6" fillId="0" borderId="0" xfId="0" applyNumberFormat="1" applyFont="1" applyAlignment="1" applyProtection="1">
      <alignment horizontal="center" vertical="center"/>
      <protection/>
    </xf>
    <xf numFmtId="39" fontId="6" fillId="0" borderId="0" xfId="0" applyNumberFormat="1" applyFont="1" applyFill="1" applyAlignment="1" applyProtection="1">
      <alignment vertical="top"/>
      <protection/>
    </xf>
    <xf numFmtId="0" fontId="15" fillId="0" borderId="0" xfId="0" applyFont="1" applyFill="1" applyAlignment="1" applyProtection="1">
      <alignment vertical="top"/>
      <protection/>
    </xf>
    <xf numFmtId="164" fontId="6" fillId="0" borderId="0" xfId="0" applyNumberFormat="1" applyFont="1" applyFill="1" applyAlignment="1" applyProtection="1">
      <alignment horizontal="center" vertical="top"/>
      <protection/>
    </xf>
    <xf numFmtId="0" fontId="6" fillId="0" borderId="0" xfId="0" applyFont="1" applyFill="1" applyAlignment="1" applyProtection="1">
      <alignment horizontal="center"/>
      <protection/>
    </xf>
    <xf numFmtId="39" fontId="6" fillId="0" borderId="0" xfId="0" applyNumberFormat="1" applyFont="1" applyFill="1" applyAlignment="1" applyProtection="1">
      <alignment horizontal="center"/>
      <protection/>
    </xf>
    <xf numFmtId="2" fontId="6" fillId="0" borderId="0" xfId="0" applyNumberFormat="1" applyFont="1" applyFill="1" applyAlignment="1">
      <alignment horizontal="center"/>
    </xf>
    <xf numFmtId="4" fontId="6" fillId="0" borderId="0" xfId="0" applyNumberFormat="1" applyFont="1" applyFill="1" applyAlignment="1" applyProtection="1">
      <alignment horizontal="center"/>
      <protection/>
    </xf>
    <xf numFmtId="0" fontId="6" fillId="0" borderId="0" xfId="0" applyFont="1" applyFill="1" applyAlignment="1" applyProtection="1">
      <alignment horizontal="center" vertical="center" wrapText="1"/>
      <protection/>
    </xf>
    <xf numFmtId="49" fontId="6" fillId="0" borderId="0" xfId="0" applyNumberFormat="1" applyFont="1" applyFill="1" applyAlignment="1" applyProtection="1">
      <alignment wrapText="1"/>
      <protection/>
    </xf>
    <xf numFmtId="0" fontId="20" fillId="0" borderId="0" xfId="0" applyFont="1" applyFill="1" applyAlignment="1" applyProtection="1">
      <alignment wrapText="1"/>
      <protection/>
    </xf>
    <xf numFmtId="49" fontId="13" fillId="0" borderId="0" xfId="0" applyNumberFormat="1" applyFont="1" applyFill="1" applyAlignment="1">
      <alignment vertical="top" wrapText="1"/>
    </xf>
    <xf numFmtId="2" fontId="6" fillId="0" borderId="0" xfId="0" applyNumberFormat="1" applyFont="1" applyFill="1" applyAlignment="1">
      <alignment horizontal="center" wrapText="1"/>
    </xf>
    <xf numFmtId="4" fontId="6" fillId="0" borderId="0" xfId="0" applyNumberFormat="1" applyFont="1" applyFill="1" applyAlignment="1" applyProtection="1">
      <alignment horizontal="center" wrapText="1"/>
      <protection/>
    </xf>
    <xf numFmtId="39" fontId="6" fillId="0" borderId="0" xfId="0" applyNumberFormat="1" applyFont="1" applyFill="1" applyAlignment="1" applyProtection="1">
      <alignment horizontal="center" wrapText="1"/>
      <protection/>
    </xf>
    <xf numFmtId="0" fontId="6" fillId="0" borderId="0" xfId="0" applyFont="1" applyFill="1" applyAlignment="1">
      <alignment horizontal="center"/>
    </xf>
    <xf numFmtId="0" fontId="6" fillId="0" borderId="0" xfId="0" applyFont="1" applyFill="1" applyAlignment="1" applyProtection="1">
      <alignment/>
      <protection/>
    </xf>
    <xf numFmtId="0" fontId="0" fillId="0" borderId="0" xfId="0" applyFont="1" applyFill="1" applyAlignment="1">
      <alignment/>
    </xf>
    <xf numFmtId="0" fontId="6" fillId="0" borderId="0" xfId="0" applyFont="1" applyFill="1" applyAlignment="1">
      <alignment/>
    </xf>
    <xf numFmtId="49" fontId="13" fillId="0" borderId="0" xfId="0" applyNumberFormat="1" applyFont="1" applyFill="1" applyAlignment="1" applyProtection="1">
      <alignment horizontal="left" vertical="center" wrapText="1"/>
      <protection/>
    </xf>
    <xf numFmtId="49" fontId="6" fillId="0" borderId="0" xfId="0" applyNumberFormat="1" applyFont="1" applyFill="1" applyAlignment="1" applyProtection="1">
      <alignment horizontal="left" wrapText="1"/>
      <protection/>
    </xf>
    <xf numFmtId="0" fontId="6" fillId="0" borderId="0" xfId="0" applyFont="1" applyFill="1" applyAlignment="1" applyProtection="1">
      <alignment wrapText="1"/>
      <protection/>
    </xf>
    <xf numFmtId="49" fontId="13" fillId="0" borderId="0" xfId="0" applyNumberFormat="1" applyFont="1" applyFill="1" applyAlignment="1">
      <alignment vertical="center" wrapText="1"/>
    </xf>
    <xf numFmtId="0" fontId="6" fillId="0" borderId="0" xfId="0" applyFont="1" applyFill="1" applyAlignment="1">
      <alignment wrapText="1"/>
    </xf>
    <xf numFmtId="0" fontId="6" fillId="0" borderId="0" xfId="0" applyFont="1" applyFill="1" applyAlignment="1" applyProtection="1">
      <alignment horizontal="center" wrapText="1"/>
      <protection/>
    </xf>
    <xf numFmtId="2" fontId="6" fillId="0" borderId="0" xfId="0" applyNumberFormat="1" applyFont="1" applyFill="1" applyAlignment="1" applyProtection="1">
      <alignment horizontal="center"/>
      <protection/>
    </xf>
    <xf numFmtId="4" fontId="6" fillId="0" borderId="0" xfId="0" applyNumberFormat="1" applyFont="1" applyFill="1" applyAlignment="1">
      <alignment horizontal="center" vertical="center"/>
    </xf>
    <xf numFmtId="49" fontId="14" fillId="0" borderId="0" xfId="0" applyNumberFormat="1" applyFont="1" applyFill="1" applyAlignment="1" applyProtection="1">
      <alignment vertical="center" wrapText="1"/>
      <protection/>
    </xf>
    <xf numFmtId="49" fontId="6" fillId="0" borderId="0" xfId="0" applyNumberFormat="1" applyFont="1" applyFill="1" applyAlignment="1" quotePrefix="1">
      <alignment vertical="top" wrapText="1"/>
    </xf>
    <xf numFmtId="49" fontId="6" fillId="0" borderId="0" xfId="0" applyNumberFormat="1" applyFont="1" applyAlignment="1">
      <alignment vertical="center" wrapText="1"/>
    </xf>
    <xf numFmtId="0" fontId="6" fillId="0" borderId="0" xfId="0" applyFont="1" applyAlignment="1">
      <alignment vertical="center" wrapText="1"/>
    </xf>
    <xf numFmtId="0" fontId="6" fillId="0" borderId="0" xfId="0" applyFont="1" applyAlignment="1">
      <alignment horizontal="center" vertical="center"/>
    </xf>
    <xf numFmtId="2" fontId="6" fillId="0" borderId="0" xfId="0" applyNumberFormat="1" applyFont="1" applyAlignment="1">
      <alignment horizontal="center" vertical="center"/>
    </xf>
    <xf numFmtId="4" fontId="6" fillId="0" borderId="0" xfId="0" applyNumberFormat="1" applyFont="1" applyAlignment="1" applyProtection="1">
      <alignment horizontal="center" vertical="center"/>
      <protection/>
    </xf>
    <xf numFmtId="49" fontId="6" fillId="0" borderId="0" xfId="0" applyNumberFormat="1" applyFont="1" applyAlignment="1">
      <alignment vertical="center"/>
    </xf>
    <xf numFmtId="4" fontId="6" fillId="0" borderId="0" xfId="0" applyNumberFormat="1" applyFont="1" applyAlignment="1">
      <alignment horizontal="center" vertical="center"/>
    </xf>
    <xf numFmtId="0" fontId="6" fillId="0" borderId="0" xfId="0" applyFont="1" applyAlignment="1">
      <alignment wrapText="1"/>
    </xf>
    <xf numFmtId="0" fontId="6" fillId="0" borderId="0" xfId="0" applyFont="1" applyAlignment="1">
      <alignment horizontal="center"/>
    </xf>
    <xf numFmtId="4" fontId="6" fillId="0" borderId="0" xfId="0" applyNumberFormat="1" applyFont="1" applyAlignment="1">
      <alignment horizontal="center"/>
    </xf>
    <xf numFmtId="0" fontId="12" fillId="0" borderId="0" xfId="0" applyFont="1" applyFill="1" applyAlignment="1" applyProtection="1">
      <alignment horizontal="center" vertical="top"/>
      <protection/>
    </xf>
    <xf numFmtId="49" fontId="62" fillId="0" borderId="0" xfId="0" applyNumberFormat="1" applyFont="1" applyFill="1" applyAlignment="1" applyProtection="1">
      <alignment vertical="center" wrapText="1"/>
      <protection/>
    </xf>
    <xf numFmtId="49" fontId="6" fillId="0" borderId="0" xfId="0" applyNumberFormat="1" applyFont="1" applyFill="1" applyAlignment="1">
      <alignment wrapText="1"/>
    </xf>
    <xf numFmtId="49" fontId="16" fillId="0" borderId="0" xfId="0" applyNumberFormat="1" applyFont="1" applyFill="1" applyAlignment="1" applyProtection="1">
      <alignment vertical="top" wrapText="1"/>
      <protection/>
    </xf>
    <xf numFmtId="0" fontId="17" fillId="0" borderId="0" xfId="0" applyFont="1" applyFill="1" applyAlignment="1">
      <alignment vertical="top"/>
    </xf>
    <xf numFmtId="0" fontId="17" fillId="0" borderId="0" xfId="0" applyFont="1" applyFill="1" applyAlignment="1" applyProtection="1">
      <alignment horizontal="center" vertical="top"/>
      <protection/>
    </xf>
    <xf numFmtId="0" fontId="17" fillId="0" borderId="0" xfId="0" applyFont="1" applyFill="1" applyAlignment="1" applyProtection="1">
      <alignment vertical="top"/>
      <protection/>
    </xf>
    <xf numFmtId="49" fontId="18" fillId="0" borderId="0" xfId="0" applyNumberFormat="1" applyFont="1" applyFill="1" applyAlignment="1" applyProtection="1">
      <alignment vertical="top" wrapText="1"/>
      <protection/>
    </xf>
    <xf numFmtId="0" fontId="17" fillId="0" borderId="0" xfId="0" applyFont="1" applyFill="1" applyAlignment="1" applyProtection="1">
      <alignment/>
      <protection/>
    </xf>
    <xf numFmtId="0" fontId="17" fillId="0" borderId="0" xfId="0" applyFont="1" applyFill="1" applyAlignment="1">
      <alignment/>
    </xf>
    <xf numFmtId="0" fontId="0" fillId="0" borderId="0" xfId="0" applyFill="1" applyAlignment="1">
      <alignment/>
    </xf>
    <xf numFmtId="4" fontId="17" fillId="0" borderId="0" xfId="0" applyNumberFormat="1" applyFont="1" applyFill="1" applyAlignment="1" applyProtection="1">
      <alignment/>
      <protection/>
    </xf>
    <xf numFmtId="0" fontId="0" fillId="0" borderId="0" xfId="0" applyFill="1" applyAlignment="1">
      <alignment vertical="top"/>
    </xf>
    <xf numFmtId="4" fontId="17" fillId="0" borderId="0" xfId="0" applyNumberFormat="1" applyFont="1" applyFill="1" applyAlignment="1" applyProtection="1">
      <alignment vertical="top"/>
      <protection/>
    </xf>
    <xf numFmtId="49" fontId="18" fillId="0" borderId="0" xfId="0" applyNumberFormat="1" applyFont="1" applyFill="1" applyAlignment="1" applyProtection="1">
      <alignment wrapText="1"/>
      <protection/>
    </xf>
    <xf numFmtId="49" fontId="62" fillId="0" borderId="0" xfId="0" applyNumberFormat="1" applyFont="1" applyFill="1" applyAlignment="1" applyProtection="1">
      <alignment vertical="top" wrapText="1"/>
      <protection/>
    </xf>
    <xf numFmtId="49" fontId="6" fillId="0" borderId="0" xfId="0" applyNumberFormat="1" applyFont="1" applyFill="1" applyAlignment="1" applyProtection="1">
      <alignment horizontal="left" vertical="center" wrapText="1"/>
      <protection/>
    </xf>
    <xf numFmtId="49" fontId="63" fillId="0" borderId="0" xfId="0" applyNumberFormat="1" applyFont="1" applyFill="1" applyAlignment="1">
      <alignment vertical="top" wrapText="1"/>
    </xf>
    <xf numFmtId="49" fontId="11" fillId="0" borderId="0" xfId="0" applyNumberFormat="1" applyFont="1" applyFill="1" applyAlignment="1" applyProtection="1">
      <alignment horizontal="left" vertical="center" wrapText="1"/>
      <protection/>
    </xf>
    <xf numFmtId="49" fontId="11" fillId="0" borderId="0" xfId="0" applyNumberFormat="1" applyFont="1" applyFill="1" applyAlignment="1" applyProtection="1">
      <alignment horizontal="left" vertical="top" wrapText="1"/>
      <protection/>
    </xf>
    <xf numFmtId="49" fontId="11" fillId="0" borderId="0" xfId="0" applyNumberFormat="1" applyFont="1" applyFill="1" applyAlignment="1" applyProtection="1">
      <alignment horizontal="left" vertical="top"/>
      <protection/>
    </xf>
    <xf numFmtId="49" fontId="14" fillId="0" borderId="0" xfId="0" applyNumberFormat="1" applyFont="1" applyFill="1" applyAlignment="1" applyProtection="1">
      <alignment horizontal="left" vertical="center" wrapText="1"/>
      <protection/>
    </xf>
    <xf numFmtId="0" fontId="8" fillId="0" borderId="0" xfId="0" applyNumberFormat="1" applyFont="1" applyFill="1" applyAlignment="1" applyProtection="1">
      <alignment horizontal="left" vertical="center" wrapText="1"/>
      <protection/>
    </xf>
    <xf numFmtId="0" fontId="3" fillId="0" borderId="0" xfId="0" applyNumberFormat="1" applyFont="1" applyFill="1" applyAlignment="1" applyProtection="1">
      <alignment horizontal="left" vertical="top" wrapText="1"/>
      <protection/>
    </xf>
    <xf numFmtId="0" fontId="3" fillId="0" borderId="10" xfId="0" applyNumberFormat="1" applyFont="1" applyFill="1" applyBorder="1" applyAlignment="1" applyProtection="1">
      <alignment horizontal="left" vertical="top" wrapText="1"/>
      <protection/>
    </xf>
    <xf numFmtId="0" fontId="0" fillId="34" borderId="0" xfId="0" applyFill="1" applyAlignment="1">
      <alignment horizontal="left" vertical="top" wrapText="1"/>
    </xf>
    <xf numFmtId="49" fontId="6" fillId="0" borderId="0" xfId="0" applyNumberFormat="1" applyFont="1" applyBorder="1" applyAlignment="1">
      <alignment horizontal="left" vertical="top" wrapText="1"/>
    </xf>
    <xf numFmtId="0" fontId="8" fillId="0" borderId="0" xfId="0" applyFont="1" applyAlignment="1" applyProtection="1">
      <alignment horizontal="center" vertical="top"/>
      <protection/>
    </xf>
    <xf numFmtId="0" fontId="3" fillId="0" borderId="0" xfId="0" applyFont="1" applyFill="1" applyAlignment="1" applyProtection="1">
      <alignment horizontal="left" vertical="center" wrapText="1"/>
      <protection/>
    </xf>
    <xf numFmtId="0" fontId="3" fillId="0" borderId="0" xfId="0" applyNumberFormat="1" applyFont="1" applyFill="1" applyAlignment="1" applyProtection="1">
      <alignment horizontal="left" vertical="center" wrapText="1"/>
      <protection/>
    </xf>
    <xf numFmtId="0" fontId="3" fillId="0" borderId="0" xfId="0" applyFont="1" applyFill="1" applyAlignment="1" applyProtection="1">
      <alignment horizontal="left" vertical="top"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4"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R647"/>
  <sheetViews>
    <sheetView showGridLines="0" tabSelected="1" view="pageBreakPreview" zoomScaleSheetLayoutView="100" workbookViewId="0" topLeftCell="A1">
      <selection activeCell="A1" sqref="A1:H1"/>
    </sheetView>
  </sheetViews>
  <sheetFormatPr defaultColWidth="15.77734375" defaultRowHeight="15"/>
  <cols>
    <col min="1" max="1" width="27.88671875" style="115" customWidth="1"/>
    <col min="2" max="2" width="59.21484375" style="117" customWidth="1"/>
    <col min="3" max="3" width="10.5546875" style="118" customWidth="1"/>
    <col min="4" max="4" width="7.99609375" style="118" customWidth="1"/>
    <col min="5" max="5" width="7.3359375" style="118" bestFit="1" customWidth="1"/>
    <col min="6" max="6" width="13.88671875" style="118" customWidth="1"/>
    <col min="7" max="7" width="9.10546875" style="119" customWidth="1"/>
    <col min="8" max="8" width="7.21484375" style="118" bestFit="1" customWidth="1"/>
    <col min="9" max="9" width="0.3359375" style="26" customWidth="1"/>
    <col min="10" max="10" width="9.3359375" style="25" hidden="1" customWidth="1"/>
    <col min="11" max="11" width="6.77734375" style="26" customWidth="1"/>
    <col min="12" max="16384" width="15.77734375" style="26" customWidth="1"/>
  </cols>
  <sheetData>
    <row r="1" spans="1:10" s="4" customFormat="1" ht="29.25" customHeight="1">
      <c r="A1" s="147" t="s">
        <v>1100</v>
      </c>
      <c r="B1" s="147"/>
      <c r="C1" s="147"/>
      <c r="D1" s="147"/>
      <c r="E1" s="147"/>
      <c r="F1" s="147"/>
      <c r="G1" s="147"/>
      <c r="H1" s="147"/>
      <c r="I1" s="2"/>
      <c r="J1" s="3"/>
    </row>
    <row r="2" spans="1:9" s="4" customFormat="1" ht="29.25" customHeight="1">
      <c r="A2" s="147" t="s">
        <v>0</v>
      </c>
      <c r="B2" s="147"/>
      <c r="C2" s="147"/>
      <c r="D2" s="147"/>
      <c r="E2" s="147"/>
      <c r="F2" s="147"/>
      <c r="G2" s="147"/>
      <c r="H2" s="147"/>
      <c r="I2" s="1"/>
    </row>
    <row r="3" spans="1:10" s="4" customFormat="1" ht="18" customHeight="1">
      <c r="A3" s="5" t="s">
        <v>1</v>
      </c>
      <c r="B3" s="6"/>
      <c r="C3" s="3"/>
      <c r="D3" s="3"/>
      <c r="E3" s="3"/>
      <c r="F3" s="7"/>
      <c r="G3" s="8"/>
      <c r="H3" s="9"/>
      <c r="I3" s="3"/>
      <c r="J3" s="3"/>
    </row>
    <row r="4" spans="1:10" s="4" customFormat="1" ht="60.75" customHeight="1">
      <c r="A4" s="148" t="s">
        <v>1101</v>
      </c>
      <c r="B4" s="148"/>
      <c r="C4" s="148"/>
      <c r="D4" s="148"/>
      <c r="E4" s="148"/>
      <c r="F4" s="148"/>
      <c r="G4" s="148"/>
      <c r="H4" s="148"/>
      <c r="I4" s="10"/>
      <c r="J4" s="3"/>
    </row>
    <row r="5" spans="1:10" s="4" customFormat="1" ht="85.5" customHeight="1">
      <c r="A5" s="149" t="s">
        <v>2</v>
      </c>
      <c r="B5" s="149"/>
      <c r="C5" s="149"/>
      <c r="D5" s="149"/>
      <c r="E5" s="149"/>
      <c r="F5" s="149"/>
      <c r="G5" s="149"/>
      <c r="H5" s="149"/>
      <c r="I5" s="12"/>
      <c r="J5" s="3"/>
    </row>
    <row r="6" spans="1:10" s="4" customFormat="1" ht="31.5" customHeight="1">
      <c r="A6" s="149" t="s">
        <v>3</v>
      </c>
      <c r="B6" s="149"/>
      <c r="C6" s="149"/>
      <c r="D6" s="149"/>
      <c r="E6" s="149"/>
      <c r="F6" s="149"/>
      <c r="G6" s="149"/>
      <c r="H6" s="149"/>
      <c r="I6" s="12"/>
      <c r="J6" s="3"/>
    </row>
    <row r="7" spans="1:10" s="4" customFormat="1" ht="45" customHeight="1">
      <c r="A7" s="13"/>
      <c r="B7" s="150" t="s">
        <v>4</v>
      </c>
      <c r="C7" s="150"/>
      <c r="D7" s="150"/>
      <c r="E7" s="150"/>
      <c r="F7" s="150"/>
      <c r="G7" s="150"/>
      <c r="H7" s="150"/>
      <c r="I7" s="14"/>
      <c r="J7" s="3"/>
    </row>
    <row r="8" spans="1:10" s="4" customFormat="1" ht="45" customHeight="1">
      <c r="A8" s="145" t="s">
        <v>986</v>
      </c>
      <c r="B8" s="145"/>
      <c r="C8" s="145"/>
      <c r="D8" s="145"/>
      <c r="E8" s="145"/>
      <c r="F8" s="145"/>
      <c r="G8" s="145"/>
      <c r="H8" s="145"/>
      <c r="I8" s="14"/>
      <c r="J8" s="3"/>
    </row>
    <row r="9" spans="1:10" s="17" customFormat="1" ht="40.5" customHeight="1">
      <c r="A9" s="146" t="s">
        <v>5</v>
      </c>
      <c r="B9" s="146"/>
      <c r="C9" s="146"/>
      <c r="D9" s="146"/>
      <c r="E9" s="146"/>
      <c r="F9" s="146"/>
      <c r="G9" s="146"/>
      <c r="H9" s="146"/>
      <c r="I9" s="15"/>
      <c r="J9" s="16"/>
    </row>
    <row r="10" spans="2:10" s="18" customFormat="1" ht="51" customHeight="1">
      <c r="B10" s="146" t="s">
        <v>987</v>
      </c>
      <c r="C10" s="146"/>
      <c r="D10" s="146"/>
      <c r="E10" s="19"/>
      <c r="F10" s="19"/>
      <c r="G10" s="19"/>
      <c r="H10" s="19"/>
      <c r="J10" s="20"/>
    </row>
    <row r="11" spans="1:10" s="4" customFormat="1" ht="33" customHeight="1">
      <c r="A11" s="142" t="s">
        <v>6</v>
      </c>
      <c r="B11" s="142"/>
      <c r="C11" s="142"/>
      <c r="D11" s="142"/>
      <c r="E11" s="142"/>
      <c r="F11" s="11"/>
      <c r="G11" s="11"/>
      <c r="H11" s="11"/>
      <c r="I11" s="11"/>
      <c r="J11" s="3"/>
    </row>
    <row r="12" spans="1:10" s="23" customFormat="1" ht="32.25" customHeight="1">
      <c r="A12" s="21" t="s">
        <v>7</v>
      </c>
      <c r="B12" s="143" t="s">
        <v>8</v>
      </c>
      <c r="C12" s="143"/>
      <c r="D12" s="143"/>
      <c r="E12" s="143"/>
      <c r="F12" s="143"/>
      <c r="G12" s="143"/>
      <c r="H12" s="143"/>
      <c r="I12" s="11"/>
      <c r="J12" s="22"/>
    </row>
    <row r="13" spans="1:9" ht="57" customHeight="1">
      <c r="A13" s="21" t="s">
        <v>9</v>
      </c>
      <c r="B13" s="143" t="s">
        <v>10</v>
      </c>
      <c r="C13" s="143"/>
      <c r="D13" s="143"/>
      <c r="E13" s="143"/>
      <c r="F13" s="143"/>
      <c r="G13" s="143"/>
      <c r="H13" s="143"/>
      <c r="I13" s="24"/>
    </row>
    <row r="14" spans="1:10" s="18" customFormat="1" ht="96" customHeight="1">
      <c r="A14" s="21" t="s">
        <v>11</v>
      </c>
      <c r="B14" s="144" t="s">
        <v>12</v>
      </c>
      <c r="C14" s="144"/>
      <c r="D14" s="144"/>
      <c r="E14" s="144"/>
      <c r="F14" s="144"/>
      <c r="G14" s="144"/>
      <c r="H14" s="144"/>
      <c r="I14" s="27"/>
      <c r="J14" s="20"/>
    </row>
    <row r="15" spans="1:10" s="33" customFormat="1" ht="32.25" customHeight="1">
      <c r="A15" s="28" t="s">
        <v>13</v>
      </c>
      <c r="B15" s="29" t="s">
        <v>14</v>
      </c>
      <c r="C15" s="29" t="s">
        <v>15</v>
      </c>
      <c r="D15" s="29" t="s">
        <v>16</v>
      </c>
      <c r="E15" s="29" t="s">
        <v>17</v>
      </c>
      <c r="F15" s="29" t="s">
        <v>18</v>
      </c>
      <c r="G15" s="29" t="s">
        <v>19</v>
      </c>
      <c r="H15" s="30" t="s">
        <v>20</v>
      </c>
      <c r="I15" s="31"/>
      <c r="J15" s="32"/>
    </row>
    <row r="16" spans="1:10" s="33" customFormat="1" ht="31.5">
      <c r="A16" s="34" t="s">
        <v>21</v>
      </c>
      <c r="B16" s="35"/>
      <c r="C16" s="36"/>
      <c r="D16" s="36"/>
      <c r="E16" s="36"/>
      <c r="F16" s="37"/>
      <c r="G16" s="38"/>
      <c r="H16" s="36"/>
      <c r="I16" s="39"/>
      <c r="J16" s="32"/>
    </row>
    <row r="17" spans="1:10" s="46" customFormat="1" ht="30">
      <c r="A17" s="40" t="s">
        <v>22</v>
      </c>
      <c r="B17" s="41" t="s">
        <v>23</v>
      </c>
      <c r="C17" s="42" t="s">
        <v>24</v>
      </c>
      <c r="D17" s="42" t="s">
        <v>25</v>
      </c>
      <c r="E17" s="43">
        <v>100</v>
      </c>
      <c r="F17" s="43">
        <v>75</v>
      </c>
      <c r="G17" s="44">
        <v>0</v>
      </c>
      <c r="H17" s="45">
        <f aca="true" t="shared" si="0" ref="H17:H22">SUM(E17:G17)</f>
        <v>175</v>
      </c>
      <c r="J17" s="47"/>
    </row>
    <row r="18" spans="1:10" s="46" customFormat="1" ht="30">
      <c r="A18" s="40" t="s">
        <v>782</v>
      </c>
      <c r="B18" s="41" t="s">
        <v>783</v>
      </c>
      <c r="C18" s="42" t="s">
        <v>24</v>
      </c>
      <c r="D18" s="42" t="s">
        <v>25</v>
      </c>
      <c r="E18" s="43">
        <v>100</v>
      </c>
      <c r="F18" s="43">
        <v>75</v>
      </c>
      <c r="G18" s="44">
        <v>0</v>
      </c>
      <c r="H18" s="45">
        <f t="shared" si="0"/>
        <v>175</v>
      </c>
      <c r="J18" s="47"/>
    </row>
    <row r="19" spans="1:10" s="46" customFormat="1" ht="30">
      <c r="A19" s="54">
        <v>84.105</v>
      </c>
      <c r="B19" s="49" t="s">
        <v>30</v>
      </c>
      <c r="C19" s="50" t="s">
        <v>24</v>
      </c>
      <c r="D19" s="50" t="s">
        <v>25</v>
      </c>
      <c r="E19" s="43">
        <v>200</v>
      </c>
      <c r="F19" s="43">
        <v>75</v>
      </c>
      <c r="G19" s="44">
        <v>0</v>
      </c>
      <c r="H19" s="45">
        <f t="shared" si="0"/>
        <v>275</v>
      </c>
      <c r="I19" s="51"/>
      <c r="J19" s="47"/>
    </row>
    <row r="20" spans="1:10" s="46" customFormat="1" ht="30">
      <c r="A20" s="48" t="s">
        <v>26</v>
      </c>
      <c r="B20" s="49" t="s">
        <v>27</v>
      </c>
      <c r="C20" s="50" t="s">
        <v>24</v>
      </c>
      <c r="D20" s="50" t="s">
        <v>25</v>
      </c>
      <c r="E20" s="45">
        <v>25</v>
      </c>
      <c r="F20" s="43">
        <v>75</v>
      </c>
      <c r="G20" s="44">
        <v>0</v>
      </c>
      <c r="H20" s="45">
        <f t="shared" si="0"/>
        <v>100</v>
      </c>
      <c r="I20" s="51"/>
      <c r="J20" s="47"/>
    </row>
    <row r="21" spans="1:10" s="46" customFormat="1" ht="30">
      <c r="A21" s="48" t="s">
        <v>28</v>
      </c>
      <c r="B21" s="49" t="s">
        <v>29</v>
      </c>
      <c r="C21" s="52" t="s">
        <v>24</v>
      </c>
      <c r="D21" s="52" t="s">
        <v>25</v>
      </c>
      <c r="E21" s="53">
        <v>100</v>
      </c>
      <c r="F21" s="43">
        <v>75</v>
      </c>
      <c r="G21" s="44">
        <v>0</v>
      </c>
      <c r="H21" s="45">
        <f t="shared" si="0"/>
        <v>175</v>
      </c>
      <c r="I21" s="51"/>
      <c r="J21" s="47"/>
    </row>
    <row r="22" spans="1:11" s="46" customFormat="1" ht="30">
      <c r="A22" s="54" t="s">
        <v>883</v>
      </c>
      <c r="B22" s="49" t="s">
        <v>31</v>
      </c>
      <c r="C22" s="50" t="s">
        <v>24</v>
      </c>
      <c r="D22" s="50" t="s">
        <v>25</v>
      </c>
      <c r="E22" s="45">
        <v>100</v>
      </c>
      <c r="F22" s="43">
        <v>75</v>
      </c>
      <c r="G22" s="44">
        <v>0</v>
      </c>
      <c r="H22" s="45">
        <f t="shared" si="0"/>
        <v>175</v>
      </c>
      <c r="I22" s="51"/>
      <c r="J22" s="47"/>
      <c r="K22" s="51"/>
    </row>
    <row r="23" spans="1:10" s="33" customFormat="1" ht="40.5" customHeight="1">
      <c r="A23" s="139" t="s">
        <v>32</v>
      </c>
      <c r="B23" s="139"/>
      <c r="C23" s="36"/>
      <c r="D23" s="36"/>
      <c r="E23" s="36"/>
      <c r="F23" s="37"/>
      <c r="G23" s="55"/>
      <c r="H23" s="36"/>
      <c r="I23" s="56"/>
      <c r="J23" s="32"/>
    </row>
    <row r="24" spans="1:10" s="33" customFormat="1" ht="45">
      <c r="A24" s="54" t="s">
        <v>990</v>
      </c>
      <c r="B24" s="54" t="s">
        <v>991</v>
      </c>
      <c r="C24" s="50" t="s">
        <v>24</v>
      </c>
      <c r="D24" s="50" t="s">
        <v>25</v>
      </c>
      <c r="E24" s="50">
        <v>50</v>
      </c>
      <c r="F24" s="43">
        <v>75</v>
      </c>
      <c r="G24" s="44">
        <v>0</v>
      </c>
      <c r="H24" s="45">
        <f>SUM(E24:G24)</f>
        <v>125</v>
      </c>
      <c r="I24" s="56"/>
      <c r="J24" s="32"/>
    </row>
    <row r="25" spans="1:10" s="46" customFormat="1" ht="30">
      <c r="A25" s="48" t="s">
        <v>745</v>
      </c>
      <c r="B25" s="49" t="s">
        <v>884</v>
      </c>
      <c r="I25" s="51"/>
      <c r="J25" s="47"/>
    </row>
    <row r="26" spans="1:10" s="46" customFormat="1" ht="15">
      <c r="A26" s="48" t="s">
        <v>784</v>
      </c>
      <c r="B26" s="49" t="s">
        <v>785</v>
      </c>
      <c r="C26" s="96" t="s">
        <v>24</v>
      </c>
      <c r="D26" s="96" t="s">
        <v>25</v>
      </c>
      <c r="E26" s="87">
        <v>100</v>
      </c>
      <c r="F26" s="87">
        <v>75</v>
      </c>
      <c r="G26" s="88">
        <v>0</v>
      </c>
      <c r="H26" s="86">
        <f>SUM(E26:G26)</f>
        <v>175</v>
      </c>
      <c r="I26" s="51"/>
      <c r="J26" s="47"/>
    </row>
    <row r="27" spans="1:10" s="46" customFormat="1" ht="15">
      <c r="A27" s="48" t="s">
        <v>786</v>
      </c>
      <c r="B27" s="49" t="s">
        <v>787</v>
      </c>
      <c r="C27" s="96" t="s">
        <v>24</v>
      </c>
      <c r="D27" s="96" t="s">
        <v>25</v>
      </c>
      <c r="E27" s="87">
        <v>100</v>
      </c>
      <c r="F27" s="87">
        <v>75</v>
      </c>
      <c r="G27" s="88">
        <v>0</v>
      </c>
      <c r="H27" s="86">
        <f aca="true" t="shared" si="1" ref="H27:H34">SUM(E27:G27)</f>
        <v>175</v>
      </c>
      <c r="I27" s="51"/>
      <c r="J27" s="47"/>
    </row>
    <row r="28" spans="1:10" s="46" customFormat="1" ht="30">
      <c r="A28" s="48" t="s">
        <v>788</v>
      </c>
      <c r="B28" s="49" t="s">
        <v>789</v>
      </c>
      <c r="C28" s="42" t="s">
        <v>24</v>
      </c>
      <c r="D28" s="42" t="s">
        <v>25</v>
      </c>
      <c r="E28" s="43">
        <v>100</v>
      </c>
      <c r="F28" s="43">
        <v>75</v>
      </c>
      <c r="G28" s="44">
        <v>0</v>
      </c>
      <c r="H28" s="45">
        <f t="shared" si="1"/>
        <v>175</v>
      </c>
      <c r="I28" s="51"/>
      <c r="J28" s="47"/>
    </row>
    <row r="29" spans="1:10" s="46" customFormat="1" ht="15">
      <c r="A29" s="48" t="s">
        <v>790</v>
      </c>
      <c r="B29" s="49" t="s">
        <v>791</v>
      </c>
      <c r="C29" s="96" t="s">
        <v>24</v>
      </c>
      <c r="D29" s="96" t="s">
        <v>25</v>
      </c>
      <c r="E29" s="87">
        <v>100</v>
      </c>
      <c r="F29" s="87">
        <v>75</v>
      </c>
      <c r="G29" s="88">
        <v>0</v>
      </c>
      <c r="H29" s="86">
        <f t="shared" si="1"/>
        <v>175</v>
      </c>
      <c r="I29" s="51"/>
      <c r="J29" s="47"/>
    </row>
    <row r="30" spans="1:10" s="46" customFormat="1" ht="15">
      <c r="A30" s="48" t="s">
        <v>792</v>
      </c>
      <c r="B30" s="49" t="s">
        <v>793</v>
      </c>
      <c r="C30" s="96" t="s">
        <v>24</v>
      </c>
      <c r="D30" s="96" t="s">
        <v>25</v>
      </c>
      <c r="E30" s="87">
        <v>100</v>
      </c>
      <c r="F30" s="87">
        <v>75</v>
      </c>
      <c r="G30" s="88">
        <v>0</v>
      </c>
      <c r="H30" s="86">
        <f t="shared" si="1"/>
        <v>175</v>
      </c>
      <c r="I30" s="51"/>
      <c r="J30" s="47"/>
    </row>
    <row r="31" spans="1:10" s="46" customFormat="1" ht="15">
      <c r="A31" s="48" t="s">
        <v>794</v>
      </c>
      <c r="B31" s="49" t="s">
        <v>795</v>
      </c>
      <c r="C31" s="96" t="s">
        <v>24</v>
      </c>
      <c r="D31" s="96" t="s">
        <v>25</v>
      </c>
      <c r="E31" s="87">
        <v>100</v>
      </c>
      <c r="F31" s="87">
        <v>75</v>
      </c>
      <c r="G31" s="88">
        <v>0</v>
      </c>
      <c r="H31" s="86">
        <f t="shared" si="1"/>
        <v>175</v>
      </c>
      <c r="I31" s="51"/>
      <c r="J31" s="47"/>
    </row>
    <row r="32" spans="1:10" s="46" customFormat="1" ht="15">
      <c r="A32" s="48" t="s">
        <v>796</v>
      </c>
      <c r="B32" s="49" t="s">
        <v>797</v>
      </c>
      <c r="C32" s="96" t="s">
        <v>24</v>
      </c>
      <c r="D32" s="96" t="s">
        <v>25</v>
      </c>
      <c r="E32" s="87">
        <v>100</v>
      </c>
      <c r="F32" s="87">
        <v>75</v>
      </c>
      <c r="G32" s="88">
        <v>0</v>
      </c>
      <c r="H32" s="86">
        <f t="shared" si="1"/>
        <v>175</v>
      </c>
      <c r="I32" s="51"/>
      <c r="J32" s="47"/>
    </row>
    <row r="33" spans="1:10" s="46" customFormat="1" ht="15">
      <c r="A33" s="48" t="s">
        <v>798</v>
      </c>
      <c r="B33" s="49" t="s">
        <v>799</v>
      </c>
      <c r="C33" s="96" t="s">
        <v>24</v>
      </c>
      <c r="D33" s="96" t="s">
        <v>25</v>
      </c>
      <c r="E33" s="87">
        <v>100</v>
      </c>
      <c r="F33" s="87">
        <v>75</v>
      </c>
      <c r="G33" s="88">
        <v>0</v>
      </c>
      <c r="H33" s="86">
        <f t="shared" si="1"/>
        <v>175</v>
      </c>
      <c r="I33" s="51"/>
      <c r="J33" s="47"/>
    </row>
    <row r="34" spans="1:10" s="46" customFormat="1" ht="30">
      <c r="A34" s="48" t="s">
        <v>800</v>
      </c>
      <c r="B34" s="49" t="s">
        <v>801</v>
      </c>
      <c r="C34" s="42" t="s">
        <v>24</v>
      </c>
      <c r="D34" s="42" t="s">
        <v>25</v>
      </c>
      <c r="E34" s="43">
        <v>100</v>
      </c>
      <c r="F34" s="43">
        <v>75</v>
      </c>
      <c r="G34" s="44">
        <v>0</v>
      </c>
      <c r="H34" s="45">
        <f t="shared" si="1"/>
        <v>175</v>
      </c>
      <c r="I34" s="51"/>
      <c r="J34" s="47"/>
    </row>
    <row r="35" spans="1:10" s="46" customFormat="1" ht="60">
      <c r="A35" s="48"/>
      <c r="B35" s="49" t="s">
        <v>885</v>
      </c>
      <c r="C35" s="42"/>
      <c r="D35" s="42"/>
      <c r="E35" s="43"/>
      <c r="F35" s="43"/>
      <c r="G35" s="44"/>
      <c r="H35" s="45"/>
      <c r="I35" s="51"/>
      <c r="J35" s="47"/>
    </row>
    <row r="36" spans="1:10" s="46" customFormat="1" ht="45">
      <c r="A36" s="48" t="s">
        <v>985</v>
      </c>
      <c r="B36" s="49" t="s">
        <v>802</v>
      </c>
      <c r="C36" s="42" t="s">
        <v>24</v>
      </c>
      <c r="D36" s="42" t="s">
        <v>25</v>
      </c>
      <c r="E36" s="43">
        <v>50</v>
      </c>
      <c r="F36" s="43">
        <v>75</v>
      </c>
      <c r="G36" s="44">
        <v>0</v>
      </c>
      <c r="H36" s="45">
        <f aca="true" t="shared" si="2" ref="H36:H47">SUM(E36:G36)</f>
        <v>125</v>
      </c>
      <c r="I36" s="51"/>
      <c r="J36" s="47"/>
    </row>
    <row r="37" spans="1:10" s="46" customFormat="1" ht="30">
      <c r="A37" s="40" t="s">
        <v>33</v>
      </c>
      <c r="B37" s="41" t="s">
        <v>34</v>
      </c>
      <c r="C37" s="42" t="s">
        <v>24</v>
      </c>
      <c r="D37" s="42" t="s">
        <v>25</v>
      </c>
      <c r="E37" s="45">
        <v>50</v>
      </c>
      <c r="F37" s="43">
        <v>75</v>
      </c>
      <c r="G37" s="44">
        <v>0</v>
      </c>
      <c r="H37" s="45">
        <f t="shared" si="2"/>
        <v>125</v>
      </c>
      <c r="I37" s="51"/>
      <c r="J37" s="47"/>
    </row>
    <row r="38" spans="1:10" s="46" customFormat="1" ht="30">
      <c r="A38" s="40" t="s">
        <v>803</v>
      </c>
      <c r="B38" s="41" t="s">
        <v>35</v>
      </c>
      <c r="C38" s="42" t="s">
        <v>24</v>
      </c>
      <c r="D38" s="42" t="s">
        <v>25</v>
      </c>
      <c r="E38" s="45">
        <v>25</v>
      </c>
      <c r="F38" s="43">
        <v>75</v>
      </c>
      <c r="G38" s="44">
        <v>0</v>
      </c>
      <c r="H38" s="45">
        <f t="shared" si="2"/>
        <v>100</v>
      </c>
      <c r="I38" s="51"/>
      <c r="J38" s="47"/>
    </row>
    <row r="39" spans="1:10" s="46" customFormat="1" ht="30">
      <c r="A39" s="40" t="s">
        <v>36</v>
      </c>
      <c r="B39" s="41" t="s">
        <v>37</v>
      </c>
      <c r="C39" s="42" t="s">
        <v>24</v>
      </c>
      <c r="D39" s="42" t="s">
        <v>25</v>
      </c>
      <c r="E39" s="45">
        <v>25</v>
      </c>
      <c r="F39" s="43">
        <v>75</v>
      </c>
      <c r="G39" s="44">
        <v>0</v>
      </c>
      <c r="H39" s="45">
        <f t="shared" si="2"/>
        <v>100</v>
      </c>
      <c r="I39" s="51"/>
      <c r="J39" s="47"/>
    </row>
    <row r="40" spans="1:10" s="46" customFormat="1" ht="30">
      <c r="A40" s="57" t="s">
        <v>38</v>
      </c>
      <c r="B40" s="41" t="s">
        <v>39</v>
      </c>
      <c r="C40" s="42" t="s">
        <v>24</v>
      </c>
      <c r="D40" s="42" t="s">
        <v>25</v>
      </c>
      <c r="E40" s="58">
        <v>25</v>
      </c>
      <c r="F40" s="43">
        <v>75</v>
      </c>
      <c r="G40" s="58">
        <v>0</v>
      </c>
      <c r="H40" s="58">
        <f t="shared" si="2"/>
        <v>100</v>
      </c>
      <c r="I40" s="51"/>
      <c r="J40" s="47"/>
    </row>
    <row r="41" spans="1:10" s="46" customFormat="1" ht="30">
      <c r="A41" s="57" t="s">
        <v>40</v>
      </c>
      <c r="B41" s="41" t="s">
        <v>41</v>
      </c>
      <c r="C41" s="42" t="s">
        <v>24</v>
      </c>
      <c r="D41" s="42" t="s">
        <v>25</v>
      </c>
      <c r="E41" s="45">
        <v>50</v>
      </c>
      <c r="F41" s="43">
        <v>75</v>
      </c>
      <c r="G41" s="44">
        <v>0</v>
      </c>
      <c r="H41" s="45">
        <f t="shared" si="2"/>
        <v>125</v>
      </c>
      <c r="I41" s="51"/>
      <c r="J41" s="47"/>
    </row>
    <row r="42" spans="1:10" s="46" customFormat="1" ht="30">
      <c r="A42" s="57" t="s">
        <v>42</v>
      </c>
      <c r="B42" s="41" t="s">
        <v>43</v>
      </c>
      <c r="C42" s="42" t="s">
        <v>24</v>
      </c>
      <c r="D42" s="42" t="s">
        <v>25</v>
      </c>
      <c r="E42" s="58">
        <v>25</v>
      </c>
      <c r="F42" s="43">
        <v>75</v>
      </c>
      <c r="G42" s="58">
        <v>0</v>
      </c>
      <c r="H42" s="58">
        <f t="shared" si="2"/>
        <v>100</v>
      </c>
      <c r="I42" s="51"/>
      <c r="J42" s="47"/>
    </row>
    <row r="43" spans="1:10" s="46" customFormat="1" ht="30">
      <c r="A43" s="40" t="s">
        <v>44</v>
      </c>
      <c r="B43" s="41" t="s">
        <v>45</v>
      </c>
      <c r="C43" s="42" t="s">
        <v>24</v>
      </c>
      <c r="D43" s="42" t="s">
        <v>25</v>
      </c>
      <c r="E43" s="58">
        <v>25</v>
      </c>
      <c r="F43" s="43">
        <v>75</v>
      </c>
      <c r="G43" s="58">
        <v>0</v>
      </c>
      <c r="H43" s="58">
        <f t="shared" si="2"/>
        <v>100</v>
      </c>
      <c r="I43" s="51"/>
      <c r="J43" s="47"/>
    </row>
    <row r="44" spans="1:10" s="46" customFormat="1" ht="30">
      <c r="A44" s="40" t="s">
        <v>46</v>
      </c>
      <c r="B44" s="41" t="s">
        <v>47</v>
      </c>
      <c r="C44" s="42" t="s">
        <v>24</v>
      </c>
      <c r="D44" s="42" t="s">
        <v>25</v>
      </c>
      <c r="E44" s="58">
        <v>25</v>
      </c>
      <c r="F44" s="43">
        <v>75</v>
      </c>
      <c r="G44" s="58">
        <v>0</v>
      </c>
      <c r="H44" s="58">
        <f t="shared" si="2"/>
        <v>100</v>
      </c>
      <c r="I44" s="51"/>
      <c r="J44" s="47"/>
    </row>
    <row r="45" spans="1:10" s="46" customFormat="1" ht="30">
      <c r="A45" s="57">
        <v>84.802</v>
      </c>
      <c r="B45" s="41" t="s">
        <v>48</v>
      </c>
      <c r="C45" s="42" t="s">
        <v>24</v>
      </c>
      <c r="D45" s="42" t="s">
        <v>25</v>
      </c>
      <c r="E45" s="45">
        <v>50</v>
      </c>
      <c r="F45" s="43">
        <v>75</v>
      </c>
      <c r="G45" s="44">
        <v>0</v>
      </c>
      <c r="H45" s="45">
        <f t="shared" si="2"/>
        <v>125</v>
      </c>
      <c r="I45" s="51"/>
      <c r="J45" s="47"/>
    </row>
    <row r="46" spans="1:10" s="46" customFormat="1" ht="30">
      <c r="A46" s="57" t="s">
        <v>49</v>
      </c>
      <c r="B46" s="41" t="s">
        <v>50</v>
      </c>
      <c r="C46" s="42" t="s">
        <v>24</v>
      </c>
      <c r="D46" s="42" t="s">
        <v>25</v>
      </c>
      <c r="E46" s="45">
        <v>50</v>
      </c>
      <c r="F46" s="43">
        <v>75</v>
      </c>
      <c r="G46" s="44">
        <v>0</v>
      </c>
      <c r="H46" s="45">
        <f t="shared" si="2"/>
        <v>125</v>
      </c>
      <c r="I46" s="51"/>
      <c r="J46" s="47"/>
    </row>
    <row r="47" spans="1:10" s="33" customFormat="1" ht="15">
      <c r="A47" s="59" t="s">
        <v>51</v>
      </c>
      <c r="B47" s="49" t="s">
        <v>52</v>
      </c>
      <c r="C47" s="36" t="s">
        <v>24</v>
      </c>
      <c r="D47" s="36" t="s">
        <v>25</v>
      </c>
      <c r="E47" s="60">
        <v>50</v>
      </c>
      <c r="F47" s="61">
        <v>75</v>
      </c>
      <c r="G47" s="55">
        <v>0</v>
      </c>
      <c r="H47" s="60">
        <f t="shared" si="2"/>
        <v>125</v>
      </c>
      <c r="J47" s="32"/>
    </row>
    <row r="48" spans="1:10" s="33" customFormat="1" ht="15">
      <c r="A48" s="59"/>
      <c r="B48" s="35" t="s">
        <v>53</v>
      </c>
      <c r="C48" s="37"/>
      <c r="D48" s="37"/>
      <c r="E48" s="60"/>
      <c r="F48" s="61"/>
      <c r="G48" s="55"/>
      <c r="H48" s="60"/>
      <c r="J48" s="32"/>
    </row>
    <row r="49" spans="1:10" s="33" customFormat="1" ht="15">
      <c r="A49" s="59"/>
      <c r="B49" s="35" t="s">
        <v>54</v>
      </c>
      <c r="C49" s="37"/>
      <c r="D49" s="37"/>
      <c r="E49" s="60"/>
      <c r="F49" s="61"/>
      <c r="G49" s="55"/>
      <c r="H49" s="60"/>
      <c r="I49" s="56"/>
      <c r="J49" s="32"/>
    </row>
    <row r="50" spans="1:10" s="33" customFormat="1" ht="15">
      <c r="A50" s="59"/>
      <c r="B50" s="35" t="s">
        <v>55</v>
      </c>
      <c r="C50" s="37"/>
      <c r="D50" s="37"/>
      <c r="E50" s="37"/>
      <c r="J50" s="32"/>
    </row>
    <row r="51" spans="1:10" s="33" customFormat="1" ht="15">
      <c r="A51" s="59"/>
      <c r="B51" s="35" t="s">
        <v>56</v>
      </c>
      <c r="C51" s="37"/>
      <c r="D51" s="37"/>
      <c r="E51" s="60"/>
      <c r="F51" s="61"/>
      <c r="G51" s="55"/>
      <c r="H51" s="60"/>
      <c r="I51" s="56"/>
      <c r="J51" s="32"/>
    </row>
    <row r="52" spans="1:10" s="33" customFormat="1" ht="30">
      <c r="A52" s="59"/>
      <c r="B52" s="35" t="s">
        <v>57</v>
      </c>
      <c r="C52" s="37"/>
      <c r="D52" s="37"/>
      <c r="E52" s="60"/>
      <c r="F52" s="61"/>
      <c r="G52" s="55"/>
      <c r="H52" s="60"/>
      <c r="I52" s="56"/>
      <c r="J52" s="32"/>
    </row>
    <row r="53" spans="1:10" s="46" customFormat="1" ht="45">
      <c r="A53" s="57" t="s">
        <v>58</v>
      </c>
      <c r="B53" s="49" t="s">
        <v>59</v>
      </c>
      <c r="C53" s="42" t="s">
        <v>24</v>
      </c>
      <c r="D53" s="42" t="s">
        <v>25</v>
      </c>
      <c r="E53" s="62">
        <v>50</v>
      </c>
      <c r="F53" s="43">
        <v>75</v>
      </c>
      <c r="G53" s="44">
        <v>0</v>
      </c>
      <c r="H53" s="45">
        <f>SUM(E53:G53)</f>
        <v>125</v>
      </c>
      <c r="I53" s="51"/>
      <c r="J53" s="47"/>
    </row>
    <row r="54" spans="1:10" s="33" customFormat="1" ht="15">
      <c r="A54" s="59" t="s">
        <v>60</v>
      </c>
      <c r="B54" s="63" t="s">
        <v>61</v>
      </c>
      <c r="C54" s="36" t="s">
        <v>24</v>
      </c>
      <c r="D54" s="36" t="s">
        <v>25</v>
      </c>
      <c r="E54" s="60">
        <v>25</v>
      </c>
      <c r="F54" s="61">
        <v>75</v>
      </c>
      <c r="G54" s="55">
        <v>0</v>
      </c>
      <c r="H54" s="60">
        <f>SUM(E54:G54)</f>
        <v>100</v>
      </c>
      <c r="J54" s="32"/>
    </row>
    <row r="55" spans="1:10" s="33" customFormat="1" ht="30">
      <c r="A55" s="59" t="s">
        <v>62</v>
      </c>
      <c r="B55" s="41" t="s">
        <v>63</v>
      </c>
      <c r="C55" s="37"/>
      <c r="D55" s="37"/>
      <c r="E55" s="37"/>
      <c r="I55" s="56"/>
      <c r="J55" s="32"/>
    </row>
    <row r="56" spans="1:10" s="33" customFormat="1" ht="30">
      <c r="A56" s="59" t="s">
        <v>64</v>
      </c>
      <c r="B56" s="41" t="s">
        <v>65</v>
      </c>
      <c r="C56" s="64"/>
      <c r="D56" s="64"/>
      <c r="E56" s="65"/>
      <c r="F56" s="65"/>
      <c r="G56" s="66"/>
      <c r="H56" s="67"/>
      <c r="J56" s="32"/>
    </row>
    <row r="57" spans="1:10" s="33" customFormat="1" ht="45">
      <c r="A57" s="59" t="s">
        <v>66</v>
      </c>
      <c r="B57" s="41" t="s">
        <v>67</v>
      </c>
      <c r="C57" s="64"/>
      <c r="D57" s="64"/>
      <c r="E57" s="65"/>
      <c r="F57" s="65"/>
      <c r="G57" s="66"/>
      <c r="H57" s="67"/>
      <c r="I57" s="56"/>
      <c r="J57" s="32"/>
    </row>
    <row r="58" spans="1:10" s="33" customFormat="1" ht="30">
      <c r="A58" s="59" t="s">
        <v>880</v>
      </c>
      <c r="B58" s="41" t="s">
        <v>971</v>
      </c>
      <c r="C58" s="36" t="s">
        <v>24</v>
      </c>
      <c r="D58" s="36" t="s">
        <v>25</v>
      </c>
      <c r="E58" s="60">
        <v>100</v>
      </c>
      <c r="F58" s="61">
        <v>75</v>
      </c>
      <c r="G58" s="55">
        <v>0</v>
      </c>
      <c r="H58" s="60">
        <f>SUM(E58:G58)</f>
        <v>175</v>
      </c>
      <c r="I58" s="56"/>
      <c r="J58" s="32"/>
    </row>
    <row r="59" spans="1:10" s="33" customFormat="1" ht="75">
      <c r="A59" s="59" t="s">
        <v>728</v>
      </c>
      <c r="B59" s="63" t="s">
        <v>68</v>
      </c>
      <c r="C59" s="36" t="s">
        <v>24</v>
      </c>
      <c r="D59" s="36" t="s">
        <v>25</v>
      </c>
      <c r="E59" s="60">
        <v>50</v>
      </c>
      <c r="F59" s="61">
        <v>75</v>
      </c>
      <c r="G59" s="55">
        <v>0</v>
      </c>
      <c r="H59" s="60">
        <f aca="true" t="shared" si="3" ref="H59:H93">SUM(E59:G59)</f>
        <v>125</v>
      </c>
      <c r="I59" s="56"/>
      <c r="J59" s="32"/>
    </row>
    <row r="60" spans="1:10" s="46" customFormat="1" ht="45">
      <c r="A60" s="57" t="s">
        <v>69</v>
      </c>
      <c r="B60" s="41" t="s">
        <v>70</v>
      </c>
      <c r="C60" s="42" t="s">
        <v>24</v>
      </c>
      <c r="D60" s="42" t="s">
        <v>25</v>
      </c>
      <c r="E60" s="45">
        <v>50</v>
      </c>
      <c r="F60" s="43">
        <v>75</v>
      </c>
      <c r="G60" s="44">
        <v>0</v>
      </c>
      <c r="H60" s="45">
        <f t="shared" si="3"/>
        <v>125</v>
      </c>
      <c r="I60" s="51"/>
      <c r="J60" s="47"/>
    </row>
    <row r="61" spans="1:10" s="46" customFormat="1" ht="30">
      <c r="A61" s="57" t="s">
        <v>71</v>
      </c>
      <c r="B61" s="41" t="s">
        <v>72</v>
      </c>
      <c r="C61" s="42" t="s">
        <v>24</v>
      </c>
      <c r="D61" s="42" t="s">
        <v>25</v>
      </c>
      <c r="E61" s="45">
        <v>50</v>
      </c>
      <c r="F61" s="43">
        <v>75</v>
      </c>
      <c r="G61" s="44">
        <v>0</v>
      </c>
      <c r="H61" s="45">
        <f t="shared" si="3"/>
        <v>125</v>
      </c>
      <c r="I61" s="51"/>
      <c r="J61" s="47"/>
    </row>
    <row r="62" spans="1:10" s="46" customFormat="1" ht="60">
      <c r="A62" s="40" t="s">
        <v>73</v>
      </c>
      <c r="B62" s="41" t="s">
        <v>74</v>
      </c>
      <c r="C62" s="42" t="s">
        <v>24</v>
      </c>
      <c r="D62" s="42" t="s">
        <v>25</v>
      </c>
      <c r="E62" s="45">
        <v>100</v>
      </c>
      <c r="F62" s="43">
        <v>75</v>
      </c>
      <c r="G62" s="44">
        <v>0</v>
      </c>
      <c r="H62" s="45">
        <f t="shared" si="3"/>
        <v>175</v>
      </c>
      <c r="J62" s="47"/>
    </row>
    <row r="63" spans="1:10" s="46" customFormat="1" ht="30">
      <c r="A63" s="48" t="s">
        <v>75</v>
      </c>
      <c r="B63" s="49" t="s">
        <v>76</v>
      </c>
      <c r="C63" s="50" t="s">
        <v>24</v>
      </c>
      <c r="D63" s="50" t="s">
        <v>25</v>
      </c>
      <c r="E63" s="45">
        <v>50</v>
      </c>
      <c r="F63" s="43">
        <v>75</v>
      </c>
      <c r="G63" s="44">
        <v>0</v>
      </c>
      <c r="H63" s="45">
        <f t="shared" si="3"/>
        <v>125</v>
      </c>
      <c r="I63" s="51"/>
      <c r="J63" s="47"/>
    </row>
    <row r="64" spans="1:10" s="46" customFormat="1" ht="30">
      <c r="A64" s="48" t="s">
        <v>77</v>
      </c>
      <c r="B64" s="49" t="s">
        <v>78</v>
      </c>
      <c r="C64" s="50" t="s">
        <v>24</v>
      </c>
      <c r="D64" s="50" t="s">
        <v>25</v>
      </c>
      <c r="E64" s="45">
        <v>50</v>
      </c>
      <c r="F64" s="43">
        <v>75</v>
      </c>
      <c r="G64" s="44">
        <v>0</v>
      </c>
      <c r="H64" s="45">
        <f t="shared" si="3"/>
        <v>125</v>
      </c>
      <c r="I64" s="51"/>
      <c r="J64" s="47"/>
    </row>
    <row r="65" spans="1:10" s="46" customFormat="1" ht="30">
      <c r="A65" s="48" t="s">
        <v>79</v>
      </c>
      <c r="B65" s="49" t="s">
        <v>80</v>
      </c>
      <c r="C65" s="50" t="s">
        <v>24</v>
      </c>
      <c r="D65" s="50" t="s">
        <v>25</v>
      </c>
      <c r="E65" s="45">
        <v>25</v>
      </c>
      <c r="F65" s="43">
        <v>75</v>
      </c>
      <c r="G65" s="44">
        <v>0</v>
      </c>
      <c r="H65" s="45">
        <f t="shared" si="3"/>
        <v>100</v>
      </c>
      <c r="I65" s="51"/>
      <c r="J65" s="47"/>
    </row>
    <row r="66" spans="1:10" s="46" customFormat="1" ht="30">
      <c r="A66" s="48" t="s">
        <v>81</v>
      </c>
      <c r="B66" s="49" t="s">
        <v>82</v>
      </c>
      <c r="C66" s="42" t="s">
        <v>24</v>
      </c>
      <c r="D66" s="42" t="s">
        <v>25</v>
      </c>
      <c r="E66" s="43">
        <v>50</v>
      </c>
      <c r="F66" s="43">
        <v>75</v>
      </c>
      <c r="G66" s="68">
        <v>0</v>
      </c>
      <c r="H66" s="43">
        <f t="shared" si="3"/>
        <v>125</v>
      </c>
      <c r="I66" s="51"/>
      <c r="J66" s="47"/>
    </row>
    <row r="67" spans="1:10" s="46" customFormat="1" ht="30">
      <c r="A67" s="48" t="s">
        <v>83</v>
      </c>
      <c r="B67" s="49" t="s">
        <v>84</v>
      </c>
      <c r="C67" s="50" t="s">
        <v>24</v>
      </c>
      <c r="D67" s="50" t="s">
        <v>25</v>
      </c>
      <c r="E67" s="45">
        <v>25</v>
      </c>
      <c r="F67" s="43">
        <v>75</v>
      </c>
      <c r="G67" s="44">
        <v>0</v>
      </c>
      <c r="H67" s="45">
        <f t="shared" si="3"/>
        <v>100</v>
      </c>
      <c r="I67" s="51"/>
      <c r="J67" s="47"/>
    </row>
    <row r="68" spans="1:10" s="46" customFormat="1" ht="30">
      <c r="A68" s="54" t="s">
        <v>85</v>
      </c>
      <c r="B68" s="49" t="s">
        <v>86</v>
      </c>
      <c r="C68" s="50" t="s">
        <v>24</v>
      </c>
      <c r="D68" s="50" t="s">
        <v>25</v>
      </c>
      <c r="E68" s="45">
        <v>25</v>
      </c>
      <c r="F68" s="43">
        <v>75</v>
      </c>
      <c r="G68" s="44">
        <v>0</v>
      </c>
      <c r="H68" s="45">
        <f t="shared" si="3"/>
        <v>100</v>
      </c>
      <c r="J68" s="47"/>
    </row>
    <row r="69" spans="1:10" s="46" customFormat="1" ht="45">
      <c r="A69" s="54" t="s">
        <v>87</v>
      </c>
      <c r="B69" s="49" t="s">
        <v>88</v>
      </c>
      <c r="C69" s="50" t="s">
        <v>24</v>
      </c>
      <c r="D69" s="50" t="s">
        <v>25</v>
      </c>
      <c r="E69" s="45">
        <v>50</v>
      </c>
      <c r="F69" s="43">
        <v>75</v>
      </c>
      <c r="G69" s="44">
        <v>0</v>
      </c>
      <c r="H69" s="45">
        <f t="shared" si="3"/>
        <v>125</v>
      </c>
      <c r="I69" s="51"/>
      <c r="J69" s="47"/>
    </row>
    <row r="70" spans="1:10" s="46" customFormat="1" ht="45">
      <c r="A70" s="54" t="s">
        <v>89</v>
      </c>
      <c r="B70" s="49" t="s">
        <v>90</v>
      </c>
      <c r="C70" s="50" t="s">
        <v>24</v>
      </c>
      <c r="D70" s="50" t="s">
        <v>25</v>
      </c>
      <c r="E70" s="45">
        <v>50</v>
      </c>
      <c r="F70" s="43">
        <v>75</v>
      </c>
      <c r="G70" s="44">
        <v>0</v>
      </c>
      <c r="H70" s="45">
        <f t="shared" si="3"/>
        <v>125</v>
      </c>
      <c r="I70" s="51"/>
      <c r="J70" s="47"/>
    </row>
    <row r="71" spans="1:10" s="46" customFormat="1" ht="45">
      <c r="A71" s="54" t="s">
        <v>91</v>
      </c>
      <c r="B71" s="49" t="s">
        <v>92</v>
      </c>
      <c r="C71" s="42" t="s">
        <v>24</v>
      </c>
      <c r="D71" s="42" t="s">
        <v>25</v>
      </c>
      <c r="E71" s="45">
        <v>200</v>
      </c>
      <c r="F71" s="43">
        <v>75</v>
      </c>
      <c r="G71" s="44">
        <v>0</v>
      </c>
      <c r="H71" s="45">
        <f t="shared" si="3"/>
        <v>275</v>
      </c>
      <c r="I71" s="51"/>
      <c r="J71" s="47"/>
    </row>
    <row r="72" spans="1:10" s="33" customFormat="1" ht="45">
      <c r="A72" s="48" t="s">
        <v>804</v>
      </c>
      <c r="B72" s="49" t="s">
        <v>894</v>
      </c>
      <c r="C72" s="50" t="s">
        <v>24</v>
      </c>
      <c r="D72" s="50" t="s">
        <v>25</v>
      </c>
      <c r="E72" s="45">
        <v>50</v>
      </c>
      <c r="F72" s="43">
        <v>75</v>
      </c>
      <c r="G72" s="44">
        <v>0</v>
      </c>
      <c r="H72" s="45">
        <f t="shared" si="3"/>
        <v>125</v>
      </c>
      <c r="I72" s="56"/>
      <c r="J72" s="32"/>
    </row>
    <row r="73" spans="1:11" s="46" customFormat="1" ht="30">
      <c r="A73" s="48" t="s">
        <v>93</v>
      </c>
      <c r="B73" s="49" t="s">
        <v>94</v>
      </c>
      <c r="C73" s="50" t="s">
        <v>24</v>
      </c>
      <c r="D73" s="50" t="s">
        <v>25</v>
      </c>
      <c r="E73" s="45">
        <v>50</v>
      </c>
      <c r="F73" s="43">
        <v>75</v>
      </c>
      <c r="G73" s="44">
        <v>0</v>
      </c>
      <c r="H73" s="45">
        <f t="shared" si="3"/>
        <v>125</v>
      </c>
      <c r="I73" s="51"/>
      <c r="J73" s="47"/>
      <c r="K73" s="51"/>
    </row>
    <row r="74" spans="1:11" s="46" customFormat="1" ht="30">
      <c r="A74" s="48" t="s">
        <v>95</v>
      </c>
      <c r="B74" s="49" t="s">
        <v>96</v>
      </c>
      <c r="C74" s="50" t="s">
        <v>24</v>
      </c>
      <c r="D74" s="50" t="s">
        <v>25</v>
      </c>
      <c r="E74" s="45">
        <v>50</v>
      </c>
      <c r="F74" s="43">
        <v>75</v>
      </c>
      <c r="G74" s="44">
        <v>0</v>
      </c>
      <c r="H74" s="45">
        <f t="shared" si="3"/>
        <v>125</v>
      </c>
      <c r="I74" s="51"/>
      <c r="J74" s="47"/>
      <c r="K74" s="51"/>
    </row>
    <row r="75" spans="1:11" s="46" customFormat="1" ht="30">
      <c r="A75" s="40" t="s">
        <v>97</v>
      </c>
      <c r="B75" s="41" t="s">
        <v>98</v>
      </c>
      <c r="C75" s="42" t="s">
        <v>24</v>
      </c>
      <c r="D75" s="42" t="s">
        <v>25</v>
      </c>
      <c r="E75" s="45">
        <v>50</v>
      </c>
      <c r="F75" s="43">
        <v>75</v>
      </c>
      <c r="G75" s="68">
        <v>0</v>
      </c>
      <c r="H75" s="45">
        <f t="shared" si="3"/>
        <v>125</v>
      </c>
      <c r="J75" s="47"/>
      <c r="K75" s="51"/>
    </row>
    <row r="76" spans="1:11" s="46" customFormat="1" ht="45">
      <c r="A76" s="40" t="s">
        <v>99</v>
      </c>
      <c r="B76" s="41" t="s">
        <v>972</v>
      </c>
      <c r="C76" s="42" t="s">
        <v>24</v>
      </c>
      <c r="D76" s="42" t="s">
        <v>25</v>
      </c>
      <c r="E76" s="43">
        <v>50</v>
      </c>
      <c r="F76" s="43">
        <v>75</v>
      </c>
      <c r="G76" s="44">
        <v>0</v>
      </c>
      <c r="H76" s="45">
        <f t="shared" si="3"/>
        <v>125</v>
      </c>
      <c r="I76" s="51"/>
      <c r="J76" s="47"/>
      <c r="K76" s="51"/>
    </row>
    <row r="77" spans="1:11" s="46" customFormat="1" ht="30">
      <c r="A77" s="48" t="s">
        <v>100</v>
      </c>
      <c r="B77" s="49" t="s">
        <v>101</v>
      </c>
      <c r="C77" s="42" t="s">
        <v>24</v>
      </c>
      <c r="D77" s="42" t="s">
        <v>25</v>
      </c>
      <c r="E77" s="45">
        <v>50</v>
      </c>
      <c r="F77" s="43">
        <v>75</v>
      </c>
      <c r="G77" s="44">
        <v>0</v>
      </c>
      <c r="H77" s="45">
        <f t="shared" si="3"/>
        <v>125</v>
      </c>
      <c r="I77" s="51"/>
      <c r="J77" s="47"/>
      <c r="K77" s="51"/>
    </row>
    <row r="78" spans="1:11" s="46" customFormat="1" ht="15">
      <c r="A78" s="48" t="s">
        <v>730</v>
      </c>
      <c r="B78" s="49" t="s">
        <v>731</v>
      </c>
      <c r="C78" s="42" t="s">
        <v>24</v>
      </c>
      <c r="D78" s="42" t="s">
        <v>25</v>
      </c>
      <c r="E78" s="45">
        <v>50</v>
      </c>
      <c r="F78" s="43">
        <v>75</v>
      </c>
      <c r="G78" s="44">
        <v>0</v>
      </c>
      <c r="H78" s="45">
        <f t="shared" si="3"/>
        <v>125</v>
      </c>
      <c r="I78" s="51"/>
      <c r="J78" s="47"/>
      <c r="K78" s="51"/>
    </row>
    <row r="79" spans="1:11" s="46" customFormat="1" ht="15">
      <c r="A79" s="48"/>
      <c r="B79" s="49"/>
      <c r="C79" s="42"/>
      <c r="D79" s="42"/>
      <c r="E79" s="45"/>
      <c r="F79" s="43"/>
      <c r="G79" s="44"/>
      <c r="H79" s="45"/>
      <c r="I79" s="51"/>
      <c r="J79" s="47"/>
      <c r="K79" s="51"/>
    </row>
    <row r="80" spans="1:10" s="46" customFormat="1" ht="45">
      <c r="A80" s="48" t="s">
        <v>102</v>
      </c>
      <c r="B80" s="49" t="s">
        <v>103</v>
      </c>
      <c r="C80" s="50" t="s">
        <v>24</v>
      </c>
      <c r="D80" s="50" t="s">
        <v>25</v>
      </c>
      <c r="E80" s="45">
        <v>50</v>
      </c>
      <c r="F80" s="43">
        <v>75</v>
      </c>
      <c r="G80" s="44">
        <v>0</v>
      </c>
      <c r="H80" s="45">
        <f t="shared" si="3"/>
        <v>125</v>
      </c>
      <c r="I80" s="51"/>
      <c r="J80" s="47"/>
    </row>
    <row r="81" spans="1:10" s="46" customFormat="1" ht="30">
      <c r="A81" s="48" t="s">
        <v>104</v>
      </c>
      <c r="B81" s="49" t="s">
        <v>105</v>
      </c>
      <c r="C81" s="50" t="s">
        <v>24</v>
      </c>
      <c r="D81" s="50" t="s">
        <v>25</v>
      </c>
      <c r="E81" s="58">
        <v>50</v>
      </c>
      <c r="F81" s="43">
        <v>75</v>
      </c>
      <c r="G81" s="58">
        <v>0</v>
      </c>
      <c r="H81" s="58">
        <f t="shared" si="3"/>
        <v>125</v>
      </c>
      <c r="I81" s="51"/>
      <c r="J81" s="47"/>
    </row>
    <row r="82" spans="1:11" s="46" customFormat="1" ht="45">
      <c r="A82" s="48" t="s">
        <v>106</v>
      </c>
      <c r="B82" s="49" t="s">
        <v>107</v>
      </c>
      <c r="C82" s="42" t="s">
        <v>24</v>
      </c>
      <c r="D82" s="42" t="s">
        <v>25</v>
      </c>
      <c r="E82" s="43">
        <v>50</v>
      </c>
      <c r="F82" s="43">
        <v>75</v>
      </c>
      <c r="G82" s="68">
        <v>0</v>
      </c>
      <c r="H82" s="43">
        <f t="shared" si="3"/>
        <v>125</v>
      </c>
      <c r="I82" s="51"/>
      <c r="J82" s="47"/>
      <c r="K82" s="51"/>
    </row>
    <row r="83" spans="1:10" s="71" customFormat="1" ht="105">
      <c r="A83" s="48" t="s">
        <v>108</v>
      </c>
      <c r="B83" s="35" t="s">
        <v>109</v>
      </c>
      <c r="C83" s="52" t="s">
        <v>110</v>
      </c>
      <c r="D83" s="52" t="s">
        <v>25</v>
      </c>
      <c r="E83" s="43">
        <v>50</v>
      </c>
      <c r="F83" s="43">
        <v>75</v>
      </c>
      <c r="G83" s="68">
        <v>0</v>
      </c>
      <c r="H83" s="43">
        <f t="shared" si="3"/>
        <v>125</v>
      </c>
      <c r="I83" s="56"/>
      <c r="J83" s="70"/>
    </row>
    <row r="84" spans="1:11" s="46" customFormat="1" ht="30">
      <c r="A84" s="48" t="s">
        <v>111</v>
      </c>
      <c r="B84" s="49" t="s">
        <v>112</v>
      </c>
      <c r="C84" s="50" t="s">
        <v>24</v>
      </c>
      <c r="D84" s="50" t="s">
        <v>25</v>
      </c>
      <c r="E84" s="45">
        <v>50</v>
      </c>
      <c r="F84" s="43">
        <v>75</v>
      </c>
      <c r="G84" s="44">
        <v>0</v>
      </c>
      <c r="H84" s="45">
        <f t="shared" si="3"/>
        <v>125</v>
      </c>
      <c r="I84" s="51"/>
      <c r="J84" s="47"/>
      <c r="K84" s="51"/>
    </row>
    <row r="85" spans="1:10" s="46" customFormat="1" ht="30">
      <c r="A85" s="40" t="s">
        <v>113</v>
      </c>
      <c r="B85" s="41" t="s">
        <v>114</v>
      </c>
      <c r="C85" s="42" t="s">
        <v>24</v>
      </c>
      <c r="D85" s="42" t="s">
        <v>25</v>
      </c>
      <c r="E85" s="45">
        <v>100</v>
      </c>
      <c r="F85" s="43">
        <v>75</v>
      </c>
      <c r="G85" s="44">
        <v>0</v>
      </c>
      <c r="H85" s="45">
        <f t="shared" si="3"/>
        <v>175</v>
      </c>
      <c r="J85" s="47"/>
    </row>
    <row r="86" spans="1:11" s="46" customFormat="1" ht="45">
      <c r="A86" s="54" t="s">
        <v>115</v>
      </c>
      <c r="B86" s="49" t="s">
        <v>116</v>
      </c>
      <c r="C86" s="42" t="s">
        <v>24</v>
      </c>
      <c r="D86" s="42" t="s">
        <v>25</v>
      </c>
      <c r="E86" s="45">
        <v>100</v>
      </c>
      <c r="F86" s="43">
        <v>75</v>
      </c>
      <c r="G86" s="44">
        <v>0</v>
      </c>
      <c r="H86" s="45">
        <f t="shared" si="3"/>
        <v>175</v>
      </c>
      <c r="I86" s="51"/>
      <c r="J86" s="47"/>
      <c r="K86" s="51"/>
    </row>
    <row r="87" spans="1:10" s="46" customFormat="1" ht="30">
      <c r="A87" s="48" t="s">
        <v>117</v>
      </c>
      <c r="B87" s="49" t="s">
        <v>118</v>
      </c>
      <c r="C87" s="50" t="s">
        <v>24</v>
      </c>
      <c r="D87" s="50" t="s">
        <v>25</v>
      </c>
      <c r="E87" s="45">
        <v>50</v>
      </c>
      <c r="F87" s="43">
        <v>75</v>
      </c>
      <c r="G87" s="44">
        <v>0</v>
      </c>
      <c r="H87" s="45">
        <f t="shared" si="3"/>
        <v>125</v>
      </c>
      <c r="I87" s="51"/>
      <c r="J87" s="47"/>
    </row>
    <row r="88" spans="1:10" s="46" customFormat="1" ht="45">
      <c r="A88" s="54" t="s">
        <v>119</v>
      </c>
      <c r="B88" s="49" t="s">
        <v>120</v>
      </c>
      <c r="C88" s="50" t="s">
        <v>24</v>
      </c>
      <c r="D88" s="50" t="s">
        <v>25</v>
      </c>
      <c r="E88" s="58">
        <v>25</v>
      </c>
      <c r="F88" s="43">
        <v>75</v>
      </c>
      <c r="G88" s="58">
        <v>0</v>
      </c>
      <c r="H88" s="58">
        <f t="shared" si="3"/>
        <v>100</v>
      </c>
      <c r="I88" s="51"/>
      <c r="J88" s="47"/>
    </row>
    <row r="89" spans="1:10" s="46" customFormat="1" ht="45">
      <c r="A89" s="48" t="s">
        <v>121</v>
      </c>
      <c r="B89" s="49" t="s">
        <v>122</v>
      </c>
      <c r="C89" s="50" t="s">
        <v>24</v>
      </c>
      <c r="D89" s="50" t="s">
        <v>25</v>
      </c>
      <c r="E89" s="58">
        <v>50</v>
      </c>
      <c r="F89" s="43">
        <v>75</v>
      </c>
      <c r="G89" s="58">
        <v>0</v>
      </c>
      <c r="H89" s="58">
        <f t="shared" si="3"/>
        <v>125</v>
      </c>
      <c r="I89" s="51"/>
      <c r="J89" s="47"/>
    </row>
    <row r="90" spans="1:10" s="46" customFormat="1" ht="45">
      <c r="A90" s="48" t="s">
        <v>805</v>
      </c>
      <c r="B90" s="49" t="s">
        <v>806</v>
      </c>
      <c r="C90" s="50" t="s">
        <v>988</v>
      </c>
      <c r="D90" s="50" t="s">
        <v>25</v>
      </c>
      <c r="E90" s="58">
        <v>50</v>
      </c>
      <c r="F90" s="43">
        <v>75</v>
      </c>
      <c r="G90" s="58">
        <v>0</v>
      </c>
      <c r="H90" s="58">
        <f>SUM(E90:G90)</f>
        <v>125</v>
      </c>
      <c r="I90" s="51"/>
      <c r="J90" s="47"/>
    </row>
    <row r="91" spans="1:10" s="46" customFormat="1" ht="45">
      <c r="A91" s="48" t="s">
        <v>138</v>
      </c>
      <c r="B91" s="49" t="s">
        <v>895</v>
      </c>
      <c r="C91" s="50" t="s">
        <v>24</v>
      </c>
      <c r="D91" s="50" t="s">
        <v>25</v>
      </c>
      <c r="E91" s="45">
        <v>50</v>
      </c>
      <c r="F91" s="43">
        <v>75</v>
      </c>
      <c r="G91" s="44">
        <v>0</v>
      </c>
      <c r="H91" s="45">
        <f t="shared" si="3"/>
        <v>125</v>
      </c>
      <c r="I91" s="51"/>
      <c r="J91" s="47"/>
    </row>
    <row r="92" spans="1:10" s="46" customFormat="1" ht="45">
      <c r="A92" s="48" t="s">
        <v>123</v>
      </c>
      <c r="B92" s="41" t="s">
        <v>124</v>
      </c>
      <c r="C92" s="50" t="s">
        <v>24</v>
      </c>
      <c r="D92" s="50" t="s">
        <v>25</v>
      </c>
      <c r="E92" s="58">
        <v>25</v>
      </c>
      <c r="F92" s="43">
        <v>75</v>
      </c>
      <c r="G92" s="58">
        <v>0</v>
      </c>
      <c r="H92" s="58">
        <f t="shared" si="3"/>
        <v>100</v>
      </c>
      <c r="I92" s="51"/>
      <c r="J92" s="47"/>
    </row>
    <row r="93" spans="1:10" s="46" customFormat="1" ht="30">
      <c r="A93" s="48" t="s">
        <v>125</v>
      </c>
      <c r="B93" s="41" t="s">
        <v>126</v>
      </c>
      <c r="C93" s="50" t="s">
        <v>24</v>
      </c>
      <c r="D93" s="50" t="s">
        <v>25</v>
      </c>
      <c r="E93" s="58">
        <v>200</v>
      </c>
      <c r="F93" s="43">
        <v>75</v>
      </c>
      <c r="G93" s="58">
        <v>0</v>
      </c>
      <c r="H93" s="58">
        <f t="shared" si="3"/>
        <v>275</v>
      </c>
      <c r="I93" s="51"/>
      <c r="J93" s="47"/>
    </row>
    <row r="94" spans="1:10" s="33" customFormat="1" ht="47.25" customHeight="1">
      <c r="A94" s="138" t="s">
        <v>127</v>
      </c>
      <c r="B94" s="138"/>
      <c r="C94" s="36"/>
      <c r="D94" s="36"/>
      <c r="E94" s="36"/>
      <c r="F94" s="37"/>
      <c r="G94" s="55"/>
      <c r="H94" s="36"/>
      <c r="I94" s="56"/>
      <c r="J94" s="32"/>
    </row>
    <row r="95" spans="1:10" s="46" customFormat="1" ht="30">
      <c r="A95" s="48" t="s">
        <v>128</v>
      </c>
      <c r="B95" s="49" t="s">
        <v>129</v>
      </c>
      <c r="C95" s="50" t="s">
        <v>24</v>
      </c>
      <c r="D95" s="50" t="s">
        <v>25</v>
      </c>
      <c r="E95" s="45">
        <v>50</v>
      </c>
      <c r="F95" s="43">
        <v>75</v>
      </c>
      <c r="G95" s="44">
        <v>0</v>
      </c>
      <c r="H95" s="45">
        <f aca="true" t="shared" si="4" ref="H95:H106">SUM(E95:G95)</f>
        <v>125</v>
      </c>
      <c r="I95" s="51"/>
      <c r="J95" s="47"/>
    </row>
    <row r="96" spans="1:10" s="46" customFormat="1" ht="30">
      <c r="A96" s="48" t="s">
        <v>130</v>
      </c>
      <c r="B96" s="49" t="s">
        <v>131</v>
      </c>
      <c r="C96" s="50" t="s">
        <v>24</v>
      </c>
      <c r="D96" s="50" t="s">
        <v>25</v>
      </c>
      <c r="E96" s="45">
        <v>25</v>
      </c>
      <c r="F96" s="43">
        <v>75</v>
      </c>
      <c r="G96" s="44">
        <v>0</v>
      </c>
      <c r="H96" s="45">
        <f t="shared" si="4"/>
        <v>100</v>
      </c>
      <c r="I96" s="51"/>
      <c r="J96" s="47"/>
    </row>
    <row r="97" spans="1:10" s="46" customFormat="1" ht="30">
      <c r="A97" s="48" t="s">
        <v>128</v>
      </c>
      <c r="B97" s="49" t="s">
        <v>132</v>
      </c>
      <c r="C97" s="50" t="s">
        <v>24</v>
      </c>
      <c r="D97" s="50" t="s">
        <v>25</v>
      </c>
      <c r="E97" s="45">
        <v>50</v>
      </c>
      <c r="F97" s="43">
        <v>75</v>
      </c>
      <c r="G97" s="44">
        <v>0</v>
      </c>
      <c r="H97" s="45">
        <f t="shared" si="4"/>
        <v>125</v>
      </c>
      <c r="I97" s="51"/>
      <c r="J97" s="47"/>
    </row>
    <row r="98" spans="1:11" s="33" customFormat="1" ht="60">
      <c r="A98" s="54" t="s">
        <v>133</v>
      </c>
      <c r="B98" s="35" t="s">
        <v>1047</v>
      </c>
      <c r="C98" s="50" t="s">
        <v>24</v>
      </c>
      <c r="D98" s="50" t="s">
        <v>25</v>
      </c>
      <c r="E98" s="45">
        <v>50</v>
      </c>
      <c r="F98" s="43">
        <v>75</v>
      </c>
      <c r="G98" s="44">
        <v>0</v>
      </c>
      <c r="H98" s="45">
        <f t="shared" si="4"/>
        <v>125</v>
      </c>
      <c r="I98" s="56"/>
      <c r="J98" s="32"/>
      <c r="K98" s="56"/>
    </row>
    <row r="99" spans="1:11" s="33" customFormat="1" ht="30">
      <c r="A99" s="72" t="s">
        <v>134</v>
      </c>
      <c r="B99" s="63" t="s">
        <v>135</v>
      </c>
      <c r="C99" s="37" t="s">
        <v>24</v>
      </c>
      <c r="D99" s="37" t="s">
        <v>25</v>
      </c>
      <c r="E99" s="61">
        <v>25</v>
      </c>
      <c r="F99" s="61">
        <v>75</v>
      </c>
      <c r="G99" s="55">
        <v>0</v>
      </c>
      <c r="H99" s="60">
        <f t="shared" si="4"/>
        <v>100</v>
      </c>
      <c r="I99" s="56"/>
      <c r="J99" s="32"/>
      <c r="K99" s="56"/>
    </row>
    <row r="100" spans="1:11" s="46" customFormat="1" ht="30">
      <c r="A100" s="48" t="s">
        <v>136</v>
      </c>
      <c r="B100" s="49" t="s">
        <v>137</v>
      </c>
      <c r="C100" s="50" t="s">
        <v>24</v>
      </c>
      <c r="D100" s="50" t="s">
        <v>25</v>
      </c>
      <c r="E100" s="45">
        <v>25</v>
      </c>
      <c r="F100" s="43">
        <v>75</v>
      </c>
      <c r="G100" s="44">
        <v>0</v>
      </c>
      <c r="H100" s="45">
        <f t="shared" si="4"/>
        <v>100</v>
      </c>
      <c r="I100" s="51"/>
      <c r="J100" s="47"/>
      <c r="K100" s="51"/>
    </row>
    <row r="101" spans="1:11" s="46" customFormat="1" ht="45">
      <c r="A101" s="48" t="s">
        <v>138</v>
      </c>
      <c r="B101" s="49" t="s">
        <v>896</v>
      </c>
      <c r="C101" s="50" t="s">
        <v>24</v>
      </c>
      <c r="D101" s="50" t="s">
        <v>25</v>
      </c>
      <c r="E101" s="45">
        <v>50</v>
      </c>
      <c r="F101" s="43">
        <v>75</v>
      </c>
      <c r="G101" s="44">
        <v>0</v>
      </c>
      <c r="H101" s="45">
        <f t="shared" si="4"/>
        <v>125</v>
      </c>
      <c r="I101" s="51"/>
      <c r="J101" s="47"/>
      <c r="K101" s="51"/>
    </row>
    <row r="102" spans="1:11" s="46" customFormat="1" ht="30">
      <c r="A102" s="48" t="s">
        <v>1049</v>
      </c>
      <c r="B102" s="49" t="s">
        <v>1048</v>
      </c>
      <c r="C102" s="52" t="s">
        <v>24</v>
      </c>
      <c r="D102" s="52" t="s">
        <v>989</v>
      </c>
      <c r="E102" s="45">
        <v>50</v>
      </c>
      <c r="F102" s="43">
        <v>75</v>
      </c>
      <c r="G102" s="44">
        <v>0</v>
      </c>
      <c r="H102" s="45">
        <f t="shared" si="4"/>
        <v>125</v>
      </c>
      <c r="I102" s="51"/>
      <c r="J102" s="47"/>
      <c r="K102" s="51"/>
    </row>
    <row r="103" spans="1:10" s="46" customFormat="1" ht="45">
      <c r="A103" s="48" t="s">
        <v>139</v>
      </c>
      <c r="B103" s="49" t="s">
        <v>140</v>
      </c>
      <c r="C103" s="50" t="s">
        <v>24</v>
      </c>
      <c r="D103" s="50" t="s">
        <v>25</v>
      </c>
      <c r="E103" s="45">
        <v>50</v>
      </c>
      <c r="F103" s="43">
        <v>75</v>
      </c>
      <c r="G103" s="44">
        <v>0</v>
      </c>
      <c r="H103" s="45">
        <f t="shared" si="4"/>
        <v>125</v>
      </c>
      <c r="I103" s="51"/>
      <c r="J103" s="47"/>
    </row>
    <row r="104" spans="1:10" s="46" customFormat="1" ht="45">
      <c r="A104" s="48" t="s">
        <v>141</v>
      </c>
      <c r="B104" s="49" t="s">
        <v>142</v>
      </c>
      <c r="C104" s="50" t="s">
        <v>24</v>
      </c>
      <c r="D104" s="50" t="s">
        <v>25</v>
      </c>
      <c r="E104" s="45">
        <v>25</v>
      </c>
      <c r="F104" s="43">
        <v>75</v>
      </c>
      <c r="G104" s="44">
        <v>0</v>
      </c>
      <c r="H104" s="45">
        <f t="shared" si="4"/>
        <v>100</v>
      </c>
      <c r="I104" s="51"/>
      <c r="J104" s="47"/>
    </row>
    <row r="105" spans="1:10" s="46" customFormat="1" ht="30">
      <c r="A105" s="57" t="s">
        <v>807</v>
      </c>
      <c r="B105" s="41" t="s">
        <v>808</v>
      </c>
      <c r="C105" s="42" t="s">
        <v>24</v>
      </c>
      <c r="D105" s="42" t="s">
        <v>25</v>
      </c>
      <c r="E105" s="43">
        <v>50</v>
      </c>
      <c r="F105" s="43">
        <v>75</v>
      </c>
      <c r="G105" s="58">
        <v>0</v>
      </c>
      <c r="H105" s="43">
        <f t="shared" si="4"/>
        <v>125</v>
      </c>
      <c r="I105" s="51"/>
      <c r="J105" s="47"/>
    </row>
    <row r="106" spans="1:10" s="46" customFormat="1" ht="75">
      <c r="A106" s="48" t="s">
        <v>143</v>
      </c>
      <c r="B106" s="49" t="s">
        <v>970</v>
      </c>
      <c r="C106" s="50" t="s">
        <v>24</v>
      </c>
      <c r="D106" s="50" t="s">
        <v>25</v>
      </c>
      <c r="E106" s="45">
        <v>50</v>
      </c>
      <c r="F106" s="43">
        <v>75</v>
      </c>
      <c r="G106" s="44">
        <v>0</v>
      </c>
      <c r="H106" s="45">
        <f t="shared" si="4"/>
        <v>125</v>
      </c>
      <c r="I106" s="51"/>
      <c r="J106" s="47"/>
    </row>
    <row r="107" spans="1:11" s="33" customFormat="1" ht="15">
      <c r="A107" s="48" t="s">
        <v>144</v>
      </c>
      <c r="B107" s="35" t="s">
        <v>145</v>
      </c>
      <c r="C107" s="50" t="s">
        <v>24</v>
      </c>
      <c r="D107" s="50" t="s">
        <v>25</v>
      </c>
      <c r="E107" s="45">
        <v>50</v>
      </c>
      <c r="F107" s="43">
        <v>75</v>
      </c>
      <c r="G107" s="44">
        <v>0</v>
      </c>
      <c r="H107" s="45">
        <f>SUM(E107:G107)</f>
        <v>125</v>
      </c>
      <c r="J107" s="32"/>
      <c r="K107" s="56"/>
    </row>
    <row r="108" spans="1:11" s="33" customFormat="1" ht="15">
      <c r="A108" s="73" t="s">
        <v>144</v>
      </c>
      <c r="B108" s="35" t="s">
        <v>53</v>
      </c>
      <c r="C108" s="52"/>
      <c r="D108" s="52"/>
      <c r="E108" s="53"/>
      <c r="F108" s="74"/>
      <c r="G108" s="75"/>
      <c r="H108" s="53"/>
      <c r="J108" s="32"/>
      <c r="K108" s="56"/>
    </row>
    <row r="109" spans="1:11" s="33" customFormat="1" ht="15">
      <c r="A109" s="73" t="s">
        <v>144</v>
      </c>
      <c r="B109" s="35" t="s">
        <v>54</v>
      </c>
      <c r="C109" s="50"/>
      <c r="D109" s="50"/>
      <c r="E109" s="45"/>
      <c r="F109" s="43"/>
      <c r="G109" s="44"/>
      <c r="H109" s="45"/>
      <c r="J109" s="32"/>
      <c r="K109" s="56"/>
    </row>
    <row r="110" spans="1:11" s="33" customFormat="1" ht="15">
      <c r="A110" s="73" t="s">
        <v>144</v>
      </c>
      <c r="B110" s="35" t="s">
        <v>55</v>
      </c>
      <c r="C110" s="50"/>
      <c r="D110" s="50"/>
      <c r="E110" s="45"/>
      <c r="F110" s="43"/>
      <c r="G110" s="44"/>
      <c r="H110" s="45"/>
      <c r="J110" s="32"/>
      <c r="K110" s="56"/>
    </row>
    <row r="111" spans="1:11" s="33" customFormat="1" ht="15">
      <c r="A111" s="73" t="s">
        <v>144</v>
      </c>
      <c r="B111" s="35" t="s">
        <v>56</v>
      </c>
      <c r="C111" s="37"/>
      <c r="D111" s="37"/>
      <c r="E111" s="37"/>
      <c r="J111" s="32"/>
      <c r="K111" s="56"/>
    </row>
    <row r="112" spans="1:11" s="33" customFormat="1" ht="15">
      <c r="A112" s="73" t="s">
        <v>144</v>
      </c>
      <c r="B112" s="35" t="s">
        <v>146</v>
      </c>
      <c r="C112" s="50"/>
      <c r="D112" s="50"/>
      <c r="E112" s="45"/>
      <c r="F112" s="43"/>
      <c r="G112" s="44"/>
      <c r="H112" s="45"/>
      <c r="J112" s="32"/>
      <c r="K112" s="56"/>
    </row>
    <row r="113" spans="1:10" s="33" customFormat="1" ht="30">
      <c r="A113" s="73" t="s">
        <v>144</v>
      </c>
      <c r="B113" s="35" t="s">
        <v>147</v>
      </c>
      <c r="C113" s="50"/>
      <c r="D113" s="50"/>
      <c r="E113" s="45"/>
      <c r="F113" s="43"/>
      <c r="G113" s="44"/>
      <c r="H113" s="45"/>
      <c r="I113" s="56"/>
      <c r="J113" s="32"/>
    </row>
    <row r="114" spans="1:10" s="33" customFormat="1" ht="30">
      <c r="A114" s="72" t="s">
        <v>148</v>
      </c>
      <c r="B114" s="63" t="s">
        <v>149</v>
      </c>
      <c r="C114" s="37" t="s">
        <v>24</v>
      </c>
      <c r="D114" s="37" t="s">
        <v>25</v>
      </c>
      <c r="E114" s="61">
        <v>50</v>
      </c>
      <c r="F114" s="61">
        <v>75</v>
      </c>
      <c r="G114" s="76">
        <v>0</v>
      </c>
      <c r="H114" s="61">
        <f>SUM(E114:G114)</f>
        <v>125</v>
      </c>
      <c r="J114" s="32"/>
    </row>
    <row r="115" spans="1:10" s="46" customFormat="1" ht="35.25" customHeight="1">
      <c r="A115" s="48" t="s">
        <v>150</v>
      </c>
      <c r="B115" s="49" t="s">
        <v>151</v>
      </c>
      <c r="C115" s="50" t="s">
        <v>24</v>
      </c>
      <c r="D115" s="50" t="s">
        <v>25</v>
      </c>
      <c r="E115" s="45">
        <v>25</v>
      </c>
      <c r="F115" s="43">
        <v>75</v>
      </c>
      <c r="G115" s="44">
        <v>0</v>
      </c>
      <c r="H115" s="45">
        <f>SUM(E115:G115)</f>
        <v>100</v>
      </c>
      <c r="I115" s="51"/>
      <c r="J115" s="47"/>
    </row>
    <row r="116" spans="1:10" s="46" customFormat="1" ht="45">
      <c r="A116" s="48" t="s">
        <v>152</v>
      </c>
      <c r="B116" s="49" t="s">
        <v>153</v>
      </c>
      <c r="C116" s="50" t="s">
        <v>24</v>
      </c>
      <c r="D116" s="50" t="s">
        <v>25</v>
      </c>
      <c r="E116" s="62">
        <v>50</v>
      </c>
      <c r="F116" s="43">
        <v>75</v>
      </c>
      <c r="G116" s="44">
        <v>0</v>
      </c>
      <c r="H116" s="45">
        <f>SUM(E116:G116)</f>
        <v>125</v>
      </c>
      <c r="I116" s="51"/>
      <c r="J116" s="47"/>
    </row>
    <row r="117" spans="1:10" s="46" customFormat="1" ht="39" customHeight="1">
      <c r="A117" s="69" t="s">
        <v>154</v>
      </c>
      <c r="B117" s="35" t="s">
        <v>897</v>
      </c>
      <c r="C117" s="50"/>
      <c r="D117" s="50"/>
      <c r="E117" s="62"/>
      <c r="F117" s="43"/>
      <c r="G117" s="44"/>
      <c r="H117" s="45"/>
      <c r="I117" s="51"/>
      <c r="J117" s="47"/>
    </row>
    <row r="118" spans="1:11" s="33" customFormat="1" ht="15">
      <c r="A118" s="121" t="s">
        <v>154</v>
      </c>
      <c r="B118" s="77" t="s">
        <v>898</v>
      </c>
      <c r="C118" s="78" t="s">
        <v>24</v>
      </c>
      <c r="D118" s="78" t="s">
        <v>25</v>
      </c>
      <c r="E118" s="79">
        <v>50</v>
      </c>
      <c r="F118" s="61">
        <v>75</v>
      </c>
      <c r="G118" s="55">
        <v>0</v>
      </c>
      <c r="H118" s="60">
        <f aca="true" t="shared" si="5" ref="H118:H127">SUM(E118:G118)</f>
        <v>125</v>
      </c>
      <c r="I118" s="56"/>
      <c r="J118" s="32"/>
      <c r="K118" s="56"/>
    </row>
    <row r="119" spans="1:11" s="33" customFormat="1" ht="15">
      <c r="A119" s="80" t="s">
        <v>154</v>
      </c>
      <c r="B119" s="77" t="s">
        <v>899</v>
      </c>
      <c r="C119" s="78" t="s">
        <v>24</v>
      </c>
      <c r="D119" s="78" t="s">
        <v>25</v>
      </c>
      <c r="E119" s="79">
        <v>100</v>
      </c>
      <c r="F119" s="61">
        <v>75</v>
      </c>
      <c r="G119" s="55">
        <v>0</v>
      </c>
      <c r="H119" s="60">
        <f t="shared" si="5"/>
        <v>175</v>
      </c>
      <c r="I119" s="56"/>
      <c r="J119" s="32"/>
      <c r="K119" s="56"/>
    </row>
    <row r="120" spans="1:11" s="33" customFormat="1" ht="30">
      <c r="A120" s="73" t="s">
        <v>154</v>
      </c>
      <c r="B120" s="77" t="s">
        <v>155</v>
      </c>
      <c r="C120" s="120" t="s">
        <v>24</v>
      </c>
      <c r="D120" s="120" t="s">
        <v>25</v>
      </c>
      <c r="E120" s="62">
        <v>200</v>
      </c>
      <c r="F120" s="43">
        <v>75</v>
      </c>
      <c r="G120" s="44">
        <v>0</v>
      </c>
      <c r="H120" s="45">
        <f t="shared" si="5"/>
        <v>275</v>
      </c>
      <c r="I120" s="56"/>
      <c r="J120" s="32"/>
      <c r="K120" s="56"/>
    </row>
    <row r="121" spans="1:10" s="46" customFormat="1" ht="60">
      <c r="A121" s="48" t="s">
        <v>156</v>
      </c>
      <c r="B121" s="49" t="s">
        <v>157</v>
      </c>
      <c r="C121" s="50" t="s">
        <v>24</v>
      </c>
      <c r="D121" s="50" t="s">
        <v>25</v>
      </c>
      <c r="E121" s="58">
        <v>100</v>
      </c>
      <c r="F121" s="43">
        <v>75</v>
      </c>
      <c r="G121" s="44">
        <v>0</v>
      </c>
      <c r="H121" s="45">
        <f t="shared" si="5"/>
        <v>175</v>
      </c>
      <c r="I121" s="51"/>
      <c r="J121" s="47"/>
    </row>
    <row r="122" spans="1:10" s="46" customFormat="1" ht="45">
      <c r="A122" s="48" t="s">
        <v>158</v>
      </c>
      <c r="B122" s="49" t="s">
        <v>159</v>
      </c>
      <c r="C122" s="50" t="s">
        <v>24</v>
      </c>
      <c r="D122" s="50" t="s">
        <v>25</v>
      </c>
      <c r="E122" s="45">
        <v>100</v>
      </c>
      <c r="F122" s="43">
        <v>75</v>
      </c>
      <c r="G122" s="44">
        <v>0</v>
      </c>
      <c r="H122" s="45">
        <f t="shared" si="5"/>
        <v>175</v>
      </c>
      <c r="I122" s="51"/>
      <c r="J122" s="47"/>
    </row>
    <row r="123" spans="1:10" s="46" customFormat="1" ht="30">
      <c r="A123" s="57" t="s">
        <v>160</v>
      </c>
      <c r="B123" s="41" t="s">
        <v>161</v>
      </c>
      <c r="C123" s="42" t="s">
        <v>24</v>
      </c>
      <c r="D123" s="42" t="s">
        <v>25</v>
      </c>
      <c r="E123" s="43">
        <v>50</v>
      </c>
      <c r="F123" s="43">
        <v>75</v>
      </c>
      <c r="G123" s="58">
        <v>0</v>
      </c>
      <c r="H123" s="43">
        <f t="shared" si="5"/>
        <v>125</v>
      </c>
      <c r="I123" s="51"/>
      <c r="J123" s="47"/>
    </row>
    <row r="124" spans="1:10" s="46" customFormat="1" ht="45">
      <c r="A124" s="48" t="s">
        <v>166</v>
      </c>
      <c r="B124" s="49" t="s">
        <v>1051</v>
      </c>
      <c r="C124" s="50" t="s">
        <v>167</v>
      </c>
      <c r="D124" s="50" t="s">
        <v>25</v>
      </c>
      <c r="E124" s="45">
        <v>50</v>
      </c>
      <c r="F124" s="43">
        <v>75</v>
      </c>
      <c r="G124" s="44">
        <v>0</v>
      </c>
      <c r="H124" s="45">
        <f>SUM(E124:G124)</f>
        <v>125</v>
      </c>
      <c r="I124" s="51"/>
      <c r="J124" s="47"/>
    </row>
    <row r="125" spans="1:10" s="46" customFormat="1" ht="45">
      <c r="A125" s="48" t="s">
        <v>809</v>
      </c>
      <c r="B125" s="49" t="s">
        <v>162</v>
      </c>
      <c r="C125" s="50" t="s">
        <v>24</v>
      </c>
      <c r="D125" s="50" t="s">
        <v>25</v>
      </c>
      <c r="E125" s="45">
        <v>50</v>
      </c>
      <c r="F125" s="43">
        <v>75</v>
      </c>
      <c r="G125" s="44">
        <v>0</v>
      </c>
      <c r="H125" s="45">
        <f t="shared" si="5"/>
        <v>125</v>
      </c>
      <c r="I125" s="51"/>
      <c r="J125" s="47"/>
    </row>
    <row r="126" spans="1:10" s="46" customFormat="1" ht="30">
      <c r="A126" s="48" t="s">
        <v>976</v>
      </c>
      <c r="B126" s="49" t="s">
        <v>163</v>
      </c>
      <c r="C126" s="50" t="s">
        <v>24</v>
      </c>
      <c r="D126" s="50" t="s">
        <v>25</v>
      </c>
      <c r="E126" s="45">
        <v>50</v>
      </c>
      <c r="F126" s="43">
        <v>75</v>
      </c>
      <c r="G126" s="44">
        <v>0</v>
      </c>
      <c r="H126" s="45">
        <f t="shared" si="5"/>
        <v>125</v>
      </c>
      <c r="I126" s="51"/>
      <c r="J126" s="47"/>
    </row>
    <row r="127" spans="1:10" s="46" customFormat="1" ht="30">
      <c r="A127" s="48" t="s">
        <v>164</v>
      </c>
      <c r="B127" s="49" t="s">
        <v>165</v>
      </c>
      <c r="C127" s="50" t="s">
        <v>24</v>
      </c>
      <c r="D127" s="50" t="s">
        <v>25</v>
      </c>
      <c r="E127" s="45">
        <v>50</v>
      </c>
      <c r="F127" s="43">
        <v>75</v>
      </c>
      <c r="G127" s="44">
        <v>0</v>
      </c>
      <c r="H127" s="45">
        <f t="shared" si="5"/>
        <v>125</v>
      </c>
      <c r="I127" s="51"/>
      <c r="J127" s="47"/>
    </row>
    <row r="128" spans="1:10" s="33" customFormat="1" ht="45" customHeight="1">
      <c r="A128" s="141" t="s">
        <v>729</v>
      </c>
      <c r="B128" s="141"/>
      <c r="C128" s="36"/>
      <c r="D128" s="36"/>
      <c r="E128" s="36"/>
      <c r="F128" s="36"/>
      <c r="G128" s="38"/>
      <c r="H128" s="36"/>
      <c r="I128" s="56"/>
      <c r="J128" s="32"/>
    </row>
    <row r="129" spans="1:10" s="46" customFormat="1" ht="45">
      <c r="A129" s="40" t="s">
        <v>123</v>
      </c>
      <c r="B129" s="41" t="s">
        <v>168</v>
      </c>
      <c r="C129" s="42" t="s">
        <v>24</v>
      </c>
      <c r="D129" s="42" t="s">
        <v>25</v>
      </c>
      <c r="E129" s="43">
        <v>25</v>
      </c>
      <c r="F129" s="43">
        <v>75</v>
      </c>
      <c r="G129" s="58">
        <v>0</v>
      </c>
      <c r="H129" s="43">
        <f aca="true" t="shared" si="6" ref="H129:H150">SUM(E129:G129)</f>
        <v>100</v>
      </c>
      <c r="J129" s="47"/>
    </row>
    <row r="130" spans="1:10" s="46" customFormat="1" ht="45">
      <c r="A130" s="40" t="s">
        <v>169</v>
      </c>
      <c r="B130" s="41" t="s">
        <v>900</v>
      </c>
      <c r="C130" s="42" t="s">
        <v>24</v>
      </c>
      <c r="D130" s="42" t="s">
        <v>25</v>
      </c>
      <c r="E130" s="43">
        <v>25</v>
      </c>
      <c r="F130" s="43">
        <v>75</v>
      </c>
      <c r="G130" s="58">
        <v>0</v>
      </c>
      <c r="H130" s="43">
        <f t="shared" si="6"/>
        <v>100</v>
      </c>
      <c r="J130" s="47"/>
    </row>
    <row r="131" spans="1:10" s="46" customFormat="1" ht="30">
      <c r="A131" s="48" t="s">
        <v>170</v>
      </c>
      <c r="B131" s="49" t="s">
        <v>171</v>
      </c>
      <c r="C131" s="50" t="s">
        <v>167</v>
      </c>
      <c r="D131" s="50" t="s">
        <v>25</v>
      </c>
      <c r="E131" s="58">
        <v>25</v>
      </c>
      <c r="F131" s="43">
        <v>75</v>
      </c>
      <c r="G131" s="44">
        <v>0</v>
      </c>
      <c r="H131" s="45">
        <f t="shared" si="6"/>
        <v>100</v>
      </c>
      <c r="J131" s="47"/>
    </row>
    <row r="132" spans="1:10" s="46" customFormat="1" ht="39.75" customHeight="1">
      <c r="A132" s="54" t="s">
        <v>810</v>
      </c>
      <c r="B132" s="49" t="s">
        <v>811</v>
      </c>
      <c r="C132" s="50" t="s">
        <v>167</v>
      </c>
      <c r="D132" s="42" t="s">
        <v>25</v>
      </c>
      <c r="E132" s="43">
        <v>25</v>
      </c>
      <c r="F132" s="43">
        <v>75</v>
      </c>
      <c r="G132" s="68">
        <v>0</v>
      </c>
      <c r="H132" s="43">
        <f t="shared" si="6"/>
        <v>100</v>
      </c>
      <c r="I132" s="51"/>
      <c r="J132" s="47"/>
    </row>
    <row r="133" spans="1:10" s="33" customFormat="1" ht="15">
      <c r="A133" s="48"/>
      <c r="B133" s="49" t="s">
        <v>886</v>
      </c>
      <c r="C133" s="50" t="s">
        <v>167</v>
      </c>
      <c r="D133" s="52" t="s">
        <v>25</v>
      </c>
      <c r="E133" s="53">
        <v>25</v>
      </c>
      <c r="F133" s="74">
        <v>75</v>
      </c>
      <c r="G133" s="75">
        <v>0</v>
      </c>
      <c r="H133" s="43">
        <f t="shared" si="6"/>
        <v>100</v>
      </c>
      <c r="I133" s="56"/>
      <c r="J133" s="32"/>
    </row>
    <row r="134" spans="1:10" s="33" customFormat="1" ht="15">
      <c r="A134" s="48" t="s">
        <v>812</v>
      </c>
      <c r="B134" s="49" t="s">
        <v>813</v>
      </c>
      <c r="C134" s="52"/>
      <c r="D134" s="52"/>
      <c r="E134" s="53"/>
      <c r="F134" s="74"/>
      <c r="G134" s="75"/>
      <c r="H134" s="43"/>
      <c r="I134" s="56"/>
      <c r="J134" s="32"/>
    </row>
    <row r="135" spans="1:10" s="33" customFormat="1" ht="15">
      <c r="A135" s="48" t="s">
        <v>817</v>
      </c>
      <c r="B135" s="49" t="s">
        <v>814</v>
      </c>
      <c r="C135" s="52"/>
      <c r="D135" s="52"/>
      <c r="E135" s="53"/>
      <c r="F135" s="74"/>
      <c r="G135" s="75"/>
      <c r="H135" s="43"/>
      <c r="I135" s="56"/>
      <c r="J135" s="32"/>
    </row>
    <row r="136" spans="1:10" s="33" customFormat="1" ht="15">
      <c r="A136" s="48" t="s">
        <v>818</v>
      </c>
      <c r="B136" s="49" t="s">
        <v>815</v>
      </c>
      <c r="C136" s="52"/>
      <c r="D136" s="52"/>
      <c r="E136" s="53"/>
      <c r="F136" s="74"/>
      <c r="G136" s="75"/>
      <c r="H136" s="43"/>
      <c r="I136" s="56"/>
      <c r="J136" s="32"/>
    </row>
    <row r="137" spans="1:10" s="33" customFormat="1" ht="15">
      <c r="A137" s="48" t="s">
        <v>819</v>
      </c>
      <c r="B137" s="49" t="s">
        <v>816</v>
      </c>
      <c r="C137" s="52"/>
      <c r="D137" s="52"/>
      <c r="E137" s="53"/>
      <c r="F137" s="74"/>
      <c r="G137" s="75"/>
      <c r="H137" s="43"/>
      <c r="I137" s="56"/>
      <c r="J137" s="32"/>
    </row>
    <row r="138" spans="1:10" s="33" customFormat="1" ht="75">
      <c r="A138" s="48" t="s">
        <v>820</v>
      </c>
      <c r="B138" s="49" t="s">
        <v>821</v>
      </c>
      <c r="C138" s="52"/>
      <c r="D138" s="52"/>
      <c r="E138" s="53"/>
      <c r="F138" s="74"/>
      <c r="G138" s="75"/>
      <c r="H138" s="43"/>
      <c r="I138" s="56"/>
      <c r="J138" s="32"/>
    </row>
    <row r="139" spans="1:10" s="46" customFormat="1" ht="60">
      <c r="A139" s="48" t="s">
        <v>172</v>
      </c>
      <c r="B139" s="49" t="s">
        <v>173</v>
      </c>
      <c r="C139" s="50" t="s">
        <v>167</v>
      </c>
      <c r="D139" s="42" t="s">
        <v>25</v>
      </c>
      <c r="E139" s="43">
        <v>25</v>
      </c>
      <c r="F139" s="43">
        <v>75</v>
      </c>
      <c r="G139" s="68">
        <v>0</v>
      </c>
      <c r="H139" s="43">
        <f t="shared" si="6"/>
        <v>100</v>
      </c>
      <c r="J139" s="47"/>
    </row>
    <row r="140" spans="1:10" s="46" customFormat="1" ht="30">
      <c r="A140" s="48" t="s">
        <v>174</v>
      </c>
      <c r="B140" s="49" t="s">
        <v>175</v>
      </c>
      <c r="C140" s="50" t="s">
        <v>167</v>
      </c>
      <c r="D140" s="50" t="s">
        <v>25</v>
      </c>
      <c r="E140" s="45">
        <v>50</v>
      </c>
      <c r="F140" s="43">
        <v>75</v>
      </c>
      <c r="G140" s="44">
        <v>0</v>
      </c>
      <c r="H140" s="45">
        <f t="shared" si="6"/>
        <v>125</v>
      </c>
      <c r="J140" s="47"/>
    </row>
    <row r="141" spans="1:10" s="46" customFormat="1" ht="30">
      <c r="A141" s="48" t="s">
        <v>176</v>
      </c>
      <c r="B141" s="49" t="s">
        <v>177</v>
      </c>
      <c r="C141" s="50" t="s">
        <v>167</v>
      </c>
      <c r="D141" s="50" t="s">
        <v>25</v>
      </c>
      <c r="E141" s="45">
        <v>50</v>
      </c>
      <c r="F141" s="43">
        <v>75</v>
      </c>
      <c r="G141" s="44">
        <v>0</v>
      </c>
      <c r="H141" s="45">
        <f t="shared" si="6"/>
        <v>125</v>
      </c>
      <c r="I141" s="51"/>
      <c r="J141" s="47"/>
    </row>
    <row r="142" spans="1:10" s="46" customFormat="1" ht="30">
      <c r="A142" s="48" t="s">
        <v>178</v>
      </c>
      <c r="B142" s="49" t="s">
        <v>179</v>
      </c>
      <c r="C142" s="50" t="s">
        <v>167</v>
      </c>
      <c r="D142" s="50" t="s">
        <v>25</v>
      </c>
      <c r="E142" s="45">
        <v>50</v>
      </c>
      <c r="F142" s="43">
        <v>75</v>
      </c>
      <c r="G142" s="44">
        <v>0</v>
      </c>
      <c r="H142" s="45">
        <f t="shared" si="6"/>
        <v>125</v>
      </c>
      <c r="I142" s="51"/>
      <c r="J142" s="47"/>
    </row>
    <row r="143" spans="1:10" s="46" customFormat="1" ht="45">
      <c r="A143" s="48" t="s">
        <v>180</v>
      </c>
      <c r="B143" s="49" t="s">
        <v>181</v>
      </c>
      <c r="C143" s="50" t="s">
        <v>167</v>
      </c>
      <c r="D143" s="50" t="s">
        <v>25</v>
      </c>
      <c r="E143" s="45">
        <v>50</v>
      </c>
      <c r="F143" s="43">
        <v>75</v>
      </c>
      <c r="G143" s="44">
        <v>0</v>
      </c>
      <c r="H143" s="45">
        <f t="shared" si="6"/>
        <v>125</v>
      </c>
      <c r="I143" s="51"/>
      <c r="J143" s="47"/>
    </row>
    <row r="144" spans="1:10" s="46" customFormat="1" ht="30">
      <c r="A144" s="48" t="s">
        <v>182</v>
      </c>
      <c r="B144" s="49" t="s">
        <v>183</v>
      </c>
      <c r="C144" s="50" t="s">
        <v>167</v>
      </c>
      <c r="D144" s="50" t="s">
        <v>25</v>
      </c>
      <c r="E144" s="45">
        <v>50</v>
      </c>
      <c r="F144" s="43">
        <v>75</v>
      </c>
      <c r="G144" s="44">
        <v>0</v>
      </c>
      <c r="H144" s="45">
        <f t="shared" si="6"/>
        <v>125</v>
      </c>
      <c r="I144" s="51"/>
      <c r="J144" s="47"/>
    </row>
    <row r="145" spans="1:10" s="46" customFormat="1" ht="30">
      <c r="A145" s="48" t="s">
        <v>184</v>
      </c>
      <c r="B145" s="49" t="s">
        <v>185</v>
      </c>
      <c r="C145" s="50" t="s">
        <v>167</v>
      </c>
      <c r="D145" s="50" t="s">
        <v>25</v>
      </c>
      <c r="E145" s="45">
        <v>100</v>
      </c>
      <c r="F145" s="43">
        <v>75</v>
      </c>
      <c r="G145" s="44">
        <v>0</v>
      </c>
      <c r="H145" s="45">
        <f t="shared" si="6"/>
        <v>175</v>
      </c>
      <c r="I145" s="51"/>
      <c r="J145" s="47"/>
    </row>
    <row r="146" spans="1:10" s="46" customFormat="1" ht="30">
      <c r="A146" s="48" t="s">
        <v>186</v>
      </c>
      <c r="B146" s="49" t="s">
        <v>187</v>
      </c>
      <c r="C146" s="50" t="s">
        <v>167</v>
      </c>
      <c r="D146" s="50" t="s">
        <v>25</v>
      </c>
      <c r="E146" s="45">
        <v>100</v>
      </c>
      <c r="F146" s="43">
        <v>75</v>
      </c>
      <c r="G146" s="44">
        <v>0</v>
      </c>
      <c r="H146" s="45">
        <f t="shared" si="6"/>
        <v>175</v>
      </c>
      <c r="I146" s="51"/>
      <c r="J146" s="47"/>
    </row>
    <row r="147" spans="1:10" s="46" customFormat="1" ht="30">
      <c r="A147" s="48" t="s">
        <v>188</v>
      </c>
      <c r="B147" s="49" t="s">
        <v>189</v>
      </c>
      <c r="C147" s="50" t="s">
        <v>167</v>
      </c>
      <c r="D147" s="50" t="s">
        <v>25</v>
      </c>
      <c r="E147" s="45">
        <v>100</v>
      </c>
      <c r="F147" s="43">
        <v>75</v>
      </c>
      <c r="G147" s="44">
        <v>0</v>
      </c>
      <c r="H147" s="45">
        <f t="shared" si="6"/>
        <v>175</v>
      </c>
      <c r="I147" s="51"/>
      <c r="J147" s="47"/>
    </row>
    <row r="148" spans="1:10" s="46" customFormat="1" ht="30">
      <c r="A148" s="48" t="s">
        <v>190</v>
      </c>
      <c r="B148" s="49" t="s">
        <v>191</v>
      </c>
      <c r="C148" s="50" t="s">
        <v>167</v>
      </c>
      <c r="D148" s="50" t="s">
        <v>25</v>
      </c>
      <c r="E148" s="45">
        <v>25</v>
      </c>
      <c r="F148" s="43">
        <v>75</v>
      </c>
      <c r="G148" s="44">
        <v>0</v>
      </c>
      <c r="H148" s="45">
        <f t="shared" si="6"/>
        <v>100</v>
      </c>
      <c r="I148" s="51"/>
      <c r="J148" s="47"/>
    </row>
    <row r="149" spans="1:10" s="46" customFormat="1" ht="30">
      <c r="A149" s="48" t="s">
        <v>192</v>
      </c>
      <c r="B149" s="49" t="s">
        <v>193</v>
      </c>
      <c r="C149" s="50" t="s">
        <v>167</v>
      </c>
      <c r="D149" s="50" t="s">
        <v>25</v>
      </c>
      <c r="E149" s="45">
        <v>50</v>
      </c>
      <c r="F149" s="43">
        <v>75</v>
      </c>
      <c r="G149" s="44">
        <v>0</v>
      </c>
      <c r="H149" s="45">
        <f t="shared" si="6"/>
        <v>125</v>
      </c>
      <c r="I149" s="51"/>
      <c r="J149" s="47"/>
    </row>
    <row r="150" spans="1:10" s="46" customFormat="1" ht="30">
      <c r="A150" s="48" t="s">
        <v>194</v>
      </c>
      <c r="B150" s="49" t="s">
        <v>195</v>
      </c>
      <c r="C150" s="50" t="s">
        <v>167</v>
      </c>
      <c r="D150" s="50" t="s">
        <v>25</v>
      </c>
      <c r="E150" s="45">
        <v>50</v>
      </c>
      <c r="F150" s="43">
        <v>75</v>
      </c>
      <c r="G150" s="44">
        <v>0</v>
      </c>
      <c r="H150" s="45">
        <f t="shared" si="6"/>
        <v>125</v>
      </c>
      <c r="I150" s="51"/>
      <c r="J150" s="47"/>
    </row>
    <row r="151" spans="1:10" s="46" customFormat="1" ht="28.5" customHeight="1">
      <c r="A151" s="139" t="s">
        <v>196</v>
      </c>
      <c r="B151" s="139"/>
      <c r="C151" s="50"/>
      <c r="D151" s="50"/>
      <c r="E151" s="50"/>
      <c r="F151" s="42"/>
      <c r="G151" s="44"/>
      <c r="H151" s="50"/>
      <c r="I151" s="51"/>
      <c r="J151" s="47"/>
    </row>
    <row r="152" spans="1:11" s="46" customFormat="1" ht="30">
      <c r="A152" s="48" t="s">
        <v>197</v>
      </c>
      <c r="B152" s="49" t="s">
        <v>198</v>
      </c>
      <c r="C152" s="50" t="s">
        <v>24</v>
      </c>
      <c r="D152" s="50" t="s">
        <v>25</v>
      </c>
      <c r="E152" s="45">
        <v>50</v>
      </c>
      <c r="F152" s="43">
        <v>75</v>
      </c>
      <c r="G152" s="44">
        <v>0</v>
      </c>
      <c r="H152" s="45">
        <f aca="true" t="shared" si="7" ref="H152:H180">SUM(E152:G152)</f>
        <v>125</v>
      </c>
      <c r="I152" s="51"/>
      <c r="J152" s="47"/>
      <c r="K152" s="51"/>
    </row>
    <row r="153" spans="1:10" s="46" customFormat="1" ht="45">
      <c r="A153" s="48" t="s">
        <v>199</v>
      </c>
      <c r="B153" s="49" t="s">
        <v>200</v>
      </c>
      <c r="C153" s="50" t="s">
        <v>167</v>
      </c>
      <c r="D153" s="50" t="s">
        <v>25</v>
      </c>
      <c r="E153" s="45">
        <v>50</v>
      </c>
      <c r="F153" s="43">
        <v>75</v>
      </c>
      <c r="G153" s="44">
        <v>0</v>
      </c>
      <c r="H153" s="45">
        <f t="shared" si="7"/>
        <v>125</v>
      </c>
      <c r="J153" s="47"/>
    </row>
    <row r="154" spans="1:10" s="46" customFormat="1" ht="30">
      <c r="A154" s="48" t="s">
        <v>201</v>
      </c>
      <c r="B154" s="49" t="s">
        <v>202</v>
      </c>
      <c r="C154" s="50" t="s">
        <v>167</v>
      </c>
      <c r="D154" s="50" t="s">
        <v>25</v>
      </c>
      <c r="E154" s="45">
        <v>50</v>
      </c>
      <c r="F154" s="43">
        <v>75</v>
      </c>
      <c r="G154" s="44">
        <v>0</v>
      </c>
      <c r="H154" s="45">
        <f t="shared" si="7"/>
        <v>125</v>
      </c>
      <c r="I154" s="51"/>
      <c r="J154" s="47"/>
    </row>
    <row r="155" spans="1:10" s="46" customFormat="1" ht="30">
      <c r="A155" s="48" t="s">
        <v>203</v>
      </c>
      <c r="B155" s="49" t="s">
        <v>204</v>
      </c>
      <c r="C155" s="50" t="s">
        <v>167</v>
      </c>
      <c r="D155" s="50" t="s">
        <v>25</v>
      </c>
      <c r="E155" s="45">
        <v>50</v>
      </c>
      <c r="F155" s="43">
        <v>75</v>
      </c>
      <c r="G155" s="44">
        <v>0</v>
      </c>
      <c r="H155" s="45">
        <f t="shared" si="7"/>
        <v>125</v>
      </c>
      <c r="I155" s="51"/>
      <c r="J155" s="47"/>
    </row>
    <row r="156" spans="1:10" s="46" customFormat="1" ht="30">
      <c r="A156" s="54" t="s">
        <v>205</v>
      </c>
      <c r="B156" s="49" t="s">
        <v>206</v>
      </c>
      <c r="C156" s="50" t="s">
        <v>167</v>
      </c>
      <c r="D156" s="50" t="s">
        <v>25</v>
      </c>
      <c r="E156" s="45">
        <v>50</v>
      </c>
      <c r="F156" s="43">
        <v>75</v>
      </c>
      <c r="G156" s="44">
        <v>0</v>
      </c>
      <c r="H156" s="45">
        <f t="shared" si="7"/>
        <v>125</v>
      </c>
      <c r="I156" s="51"/>
      <c r="J156" s="47"/>
    </row>
    <row r="157" spans="1:10" s="46" customFormat="1" ht="30">
      <c r="A157" s="48" t="s">
        <v>963</v>
      </c>
      <c r="B157" s="49" t="s">
        <v>208</v>
      </c>
      <c r="C157" s="50" t="s">
        <v>167</v>
      </c>
      <c r="D157" s="50" t="s">
        <v>25</v>
      </c>
      <c r="E157" s="45">
        <v>200</v>
      </c>
      <c r="F157" s="43">
        <v>75</v>
      </c>
      <c r="G157" s="44">
        <v>0</v>
      </c>
      <c r="H157" s="45">
        <f t="shared" si="7"/>
        <v>275</v>
      </c>
      <c r="I157" s="51"/>
      <c r="J157" s="47"/>
    </row>
    <row r="158" spans="1:14" s="46" customFormat="1" ht="30">
      <c r="A158" s="48" t="s">
        <v>207</v>
      </c>
      <c r="B158" s="49" t="s">
        <v>209</v>
      </c>
      <c r="C158" s="50" t="s">
        <v>167</v>
      </c>
      <c r="D158" s="50" t="s">
        <v>25</v>
      </c>
      <c r="E158" s="45">
        <v>200</v>
      </c>
      <c r="F158" s="43">
        <v>75</v>
      </c>
      <c r="G158" s="44">
        <v>0</v>
      </c>
      <c r="H158" s="45">
        <f t="shared" si="7"/>
        <v>275</v>
      </c>
      <c r="I158" s="51"/>
      <c r="J158" s="47"/>
      <c r="K158" s="51"/>
      <c r="L158" s="51"/>
      <c r="M158" s="51"/>
      <c r="N158" s="51"/>
    </row>
    <row r="159" spans="1:11" s="46" customFormat="1" ht="30">
      <c r="A159" s="48" t="s">
        <v>210</v>
      </c>
      <c r="B159" s="49" t="s">
        <v>211</v>
      </c>
      <c r="C159" s="50" t="s">
        <v>167</v>
      </c>
      <c r="D159" s="50" t="s">
        <v>25</v>
      </c>
      <c r="E159" s="45">
        <v>50</v>
      </c>
      <c r="F159" s="43">
        <v>75</v>
      </c>
      <c r="G159" s="44">
        <v>0</v>
      </c>
      <c r="H159" s="45">
        <f t="shared" si="7"/>
        <v>125</v>
      </c>
      <c r="I159" s="51"/>
      <c r="J159" s="47"/>
      <c r="K159" s="51"/>
    </row>
    <row r="160" spans="1:11" s="46" customFormat="1" ht="45">
      <c r="A160" s="48" t="s">
        <v>212</v>
      </c>
      <c r="B160" s="49" t="s">
        <v>213</v>
      </c>
      <c r="C160" s="50" t="s">
        <v>167</v>
      </c>
      <c r="D160" s="50" t="s">
        <v>25</v>
      </c>
      <c r="E160" s="58">
        <v>50</v>
      </c>
      <c r="F160" s="43">
        <v>75</v>
      </c>
      <c r="G160" s="58">
        <v>0</v>
      </c>
      <c r="H160" s="58">
        <f t="shared" si="7"/>
        <v>125</v>
      </c>
      <c r="I160" s="51"/>
      <c r="J160" s="47"/>
      <c r="K160" s="51"/>
    </row>
    <row r="161" spans="1:10" s="46" customFormat="1" ht="45">
      <c r="A161" s="48" t="s">
        <v>214</v>
      </c>
      <c r="B161" s="49" t="s">
        <v>215</v>
      </c>
      <c r="C161" s="50" t="s">
        <v>167</v>
      </c>
      <c r="D161" s="50" t="s">
        <v>25</v>
      </c>
      <c r="E161" s="45">
        <v>200</v>
      </c>
      <c r="F161" s="43">
        <v>75</v>
      </c>
      <c r="G161" s="44">
        <v>0</v>
      </c>
      <c r="H161" s="45">
        <f t="shared" si="7"/>
        <v>275</v>
      </c>
      <c r="I161" s="51"/>
      <c r="J161" s="47"/>
    </row>
    <row r="162" spans="1:10" s="46" customFormat="1" ht="30">
      <c r="A162" s="48" t="s">
        <v>216</v>
      </c>
      <c r="B162" s="49" t="s">
        <v>217</v>
      </c>
      <c r="C162" s="50" t="s">
        <v>167</v>
      </c>
      <c r="D162" s="50" t="s">
        <v>25</v>
      </c>
      <c r="E162" s="45">
        <v>100</v>
      </c>
      <c r="F162" s="43">
        <v>75</v>
      </c>
      <c r="G162" s="44">
        <v>0</v>
      </c>
      <c r="H162" s="45">
        <f t="shared" si="7"/>
        <v>175</v>
      </c>
      <c r="I162" s="51"/>
      <c r="J162" s="47"/>
    </row>
    <row r="163" spans="1:11" s="46" customFormat="1" ht="30">
      <c r="A163" s="48" t="s">
        <v>218</v>
      </c>
      <c r="B163" s="49" t="s">
        <v>219</v>
      </c>
      <c r="C163" s="50" t="s">
        <v>167</v>
      </c>
      <c r="D163" s="50" t="s">
        <v>25</v>
      </c>
      <c r="E163" s="45">
        <v>50</v>
      </c>
      <c r="F163" s="43">
        <v>75</v>
      </c>
      <c r="G163" s="44">
        <v>0</v>
      </c>
      <c r="H163" s="45">
        <f t="shared" si="7"/>
        <v>125</v>
      </c>
      <c r="I163" s="51"/>
      <c r="J163" s="47"/>
      <c r="K163" s="51"/>
    </row>
    <row r="164" spans="1:10" s="46" customFormat="1" ht="30">
      <c r="A164" s="48" t="s">
        <v>220</v>
      </c>
      <c r="B164" s="49" t="s">
        <v>221</v>
      </c>
      <c r="C164" s="50" t="s">
        <v>24</v>
      </c>
      <c r="D164" s="50" t="s">
        <v>25</v>
      </c>
      <c r="E164" s="45">
        <v>100</v>
      </c>
      <c r="F164" s="43">
        <v>75</v>
      </c>
      <c r="G164" s="44">
        <v>0</v>
      </c>
      <c r="H164" s="45">
        <f t="shared" si="7"/>
        <v>175</v>
      </c>
      <c r="I164" s="51"/>
      <c r="J164" s="47"/>
    </row>
    <row r="165" spans="1:10" s="46" customFormat="1" ht="45">
      <c r="A165" s="48" t="s">
        <v>222</v>
      </c>
      <c r="B165" s="49" t="s">
        <v>223</v>
      </c>
      <c r="C165" s="50" t="s">
        <v>167</v>
      </c>
      <c r="D165" s="50" t="s">
        <v>25</v>
      </c>
      <c r="E165" s="45">
        <v>50</v>
      </c>
      <c r="F165" s="43">
        <v>75</v>
      </c>
      <c r="G165" s="44">
        <v>0</v>
      </c>
      <c r="H165" s="45">
        <f t="shared" si="7"/>
        <v>125</v>
      </c>
      <c r="I165" s="51"/>
      <c r="J165" s="47"/>
    </row>
    <row r="166" spans="1:10" s="46" customFormat="1" ht="45">
      <c r="A166" s="48" t="s">
        <v>224</v>
      </c>
      <c r="B166" s="49" t="s">
        <v>959</v>
      </c>
      <c r="C166" s="50" t="s">
        <v>167</v>
      </c>
      <c r="D166" s="50" t="s">
        <v>25</v>
      </c>
      <c r="E166" s="45">
        <v>50</v>
      </c>
      <c r="F166" s="43">
        <v>75</v>
      </c>
      <c r="G166" s="44">
        <v>0</v>
      </c>
      <c r="H166" s="45">
        <f t="shared" si="7"/>
        <v>125</v>
      </c>
      <c r="I166" s="51"/>
      <c r="J166" s="47"/>
    </row>
    <row r="167" spans="1:10" s="46" customFormat="1" ht="45">
      <c r="A167" s="54" t="s">
        <v>964</v>
      </c>
      <c r="B167" s="49" t="s">
        <v>225</v>
      </c>
      <c r="C167" s="50" t="s">
        <v>167</v>
      </c>
      <c r="D167" s="50" t="s">
        <v>25</v>
      </c>
      <c r="E167" s="45">
        <v>50</v>
      </c>
      <c r="F167" s="43">
        <v>75</v>
      </c>
      <c r="G167" s="44">
        <v>0</v>
      </c>
      <c r="H167" s="45">
        <f t="shared" si="7"/>
        <v>125</v>
      </c>
      <c r="I167" s="82"/>
      <c r="J167" s="47"/>
    </row>
    <row r="168" spans="1:10" s="46" customFormat="1" ht="30">
      <c r="A168" s="54">
        <v>6100.1355</v>
      </c>
      <c r="B168" s="49" t="s">
        <v>226</v>
      </c>
      <c r="C168" s="50" t="s">
        <v>167</v>
      </c>
      <c r="D168" s="50" t="s">
        <v>25</v>
      </c>
      <c r="E168" s="45">
        <v>50</v>
      </c>
      <c r="F168" s="43">
        <v>75</v>
      </c>
      <c r="G168" s="44">
        <v>0</v>
      </c>
      <c r="H168" s="45">
        <f t="shared" si="7"/>
        <v>125</v>
      </c>
      <c r="I168" s="51"/>
      <c r="J168" s="47"/>
    </row>
    <row r="169" spans="1:10" s="46" customFormat="1" ht="30">
      <c r="A169" s="48" t="s">
        <v>227</v>
      </c>
      <c r="B169" s="49" t="s">
        <v>228</v>
      </c>
      <c r="C169" s="50" t="s">
        <v>167</v>
      </c>
      <c r="D169" s="50" t="s">
        <v>25</v>
      </c>
      <c r="E169" s="45">
        <v>50</v>
      </c>
      <c r="F169" s="43">
        <v>75</v>
      </c>
      <c r="G169" s="44">
        <v>0</v>
      </c>
      <c r="H169" s="45">
        <f t="shared" si="7"/>
        <v>125</v>
      </c>
      <c r="I169" s="51"/>
      <c r="J169" s="47"/>
    </row>
    <row r="170" spans="1:10" s="46" customFormat="1" ht="30">
      <c r="A170" s="48" t="s">
        <v>229</v>
      </c>
      <c r="B170" s="49" t="s">
        <v>230</v>
      </c>
      <c r="C170" s="50" t="s">
        <v>167</v>
      </c>
      <c r="D170" s="50" t="s">
        <v>25</v>
      </c>
      <c r="E170" s="45">
        <v>50</v>
      </c>
      <c r="F170" s="43">
        <v>75</v>
      </c>
      <c r="G170" s="44">
        <v>0</v>
      </c>
      <c r="H170" s="45">
        <f t="shared" si="7"/>
        <v>125</v>
      </c>
      <c r="I170" s="51"/>
      <c r="J170" s="47"/>
    </row>
    <row r="171" spans="1:10" s="46" customFormat="1" ht="30">
      <c r="A171" s="48" t="s">
        <v>231</v>
      </c>
      <c r="B171" s="49" t="s">
        <v>232</v>
      </c>
      <c r="C171" s="50" t="s">
        <v>167</v>
      </c>
      <c r="D171" s="50" t="s">
        <v>25</v>
      </c>
      <c r="E171" s="45">
        <v>100</v>
      </c>
      <c r="F171" s="43">
        <v>75</v>
      </c>
      <c r="G171" s="44">
        <v>0</v>
      </c>
      <c r="H171" s="45">
        <f t="shared" si="7"/>
        <v>175</v>
      </c>
      <c r="J171" s="47"/>
    </row>
    <row r="172" spans="1:10" s="46" customFormat="1" ht="45">
      <c r="A172" s="48" t="s">
        <v>231</v>
      </c>
      <c r="B172" s="49" t="s">
        <v>233</v>
      </c>
      <c r="C172" s="50" t="s">
        <v>167</v>
      </c>
      <c r="D172" s="50" t="s">
        <v>25</v>
      </c>
      <c r="E172" s="45">
        <v>100</v>
      </c>
      <c r="F172" s="43">
        <v>75</v>
      </c>
      <c r="G172" s="44">
        <v>0</v>
      </c>
      <c r="H172" s="45">
        <f t="shared" si="7"/>
        <v>175</v>
      </c>
      <c r="I172" s="51"/>
      <c r="J172" s="47"/>
    </row>
    <row r="173" spans="1:11" s="46" customFormat="1" ht="30">
      <c r="A173" s="54" t="s">
        <v>231</v>
      </c>
      <c r="B173" s="49" t="s">
        <v>234</v>
      </c>
      <c r="C173" s="50" t="s">
        <v>167</v>
      </c>
      <c r="D173" s="50" t="s">
        <v>25</v>
      </c>
      <c r="E173" s="45">
        <v>50</v>
      </c>
      <c r="F173" s="43">
        <v>75</v>
      </c>
      <c r="G173" s="44">
        <v>0</v>
      </c>
      <c r="H173" s="45">
        <f t="shared" si="7"/>
        <v>125</v>
      </c>
      <c r="I173" s="51"/>
      <c r="J173" s="47"/>
      <c r="K173" s="51"/>
    </row>
    <row r="174" spans="1:10" s="46" customFormat="1" ht="30">
      <c r="A174" s="48" t="s">
        <v>235</v>
      </c>
      <c r="B174" s="49" t="s">
        <v>236</v>
      </c>
      <c r="C174" s="50" t="s">
        <v>167</v>
      </c>
      <c r="D174" s="50" t="s">
        <v>25</v>
      </c>
      <c r="E174" s="45">
        <v>25</v>
      </c>
      <c r="F174" s="43">
        <v>75</v>
      </c>
      <c r="G174" s="44">
        <v>0</v>
      </c>
      <c r="H174" s="45">
        <f t="shared" si="7"/>
        <v>100</v>
      </c>
      <c r="I174" s="51"/>
      <c r="J174" s="47"/>
    </row>
    <row r="175" spans="1:14" s="46" customFormat="1" ht="60">
      <c r="A175" s="54" t="s">
        <v>237</v>
      </c>
      <c r="B175" s="49" t="s">
        <v>901</v>
      </c>
      <c r="C175" s="50" t="s">
        <v>167</v>
      </c>
      <c r="D175" s="50" t="s">
        <v>25</v>
      </c>
      <c r="E175" s="45">
        <v>50</v>
      </c>
      <c r="F175" s="43">
        <v>75</v>
      </c>
      <c r="G175" s="44">
        <v>0</v>
      </c>
      <c r="H175" s="45">
        <f t="shared" si="7"/>
        <v>125</v>
      </c>
      <c r="I175" s="51"/>
      <c r="J175" s="47"/>
      <c r="K175" s="51"/>
      <c r="L175" s="51"/>
      <c r="M175" s="51"/>
      <c r="N175" s="51"/>
    </row>
    <row r="176" spans="1:14" s="46" customFormat="1" ht="45">
      <c r="A176" s="54" t="s">
        <v>903</v>
      </c>
      <c r="B176" s="49" t="s">
        <v>902</v>
      </c>
      <c r="C176" s="50" t="s">
        <v>167</v>
      </c>
      <c r="D176" s="50" t="s">
        <v>25</v>
      </c>
      <c r="E176" s="45">
        <v>25</v>
      </c>
      <c r="F176" s="43">
        <v>12</v>
      </c>
      <c r="G176" s="44">
        <v>0</v>
      </c>
      <c r="H176" s="45">
        <f>SUM(E176:G176)</f>
        <v>37</v>
      </c>
      <c r="I176" s="51"/>
      <c r="J176" s="47"/>
      <c r="K176" s="51"/>
      <c r="L176" s="51"/>
      <c r="M176" s="51"/>
      <c r="N176" s="51"/>
    </row>
    <row r="177" spans="1:10" s="46" customFormat="1" ht="30">
      <c r="A177" s="48" t="s">
        <v>238</v>
      </c>
      <c r="B177" s="49" t="s">
        <v>239</v>
      </c>
      <c r="C177" s="50" t="s">
        <v>167</v>
      </c>
      <c r="D177" s="50" t="s">
        <v>25</v>
      </c>
      <c r="E177" s="45">
        <v>25</v>
      </c>
      <c r="F177" s="43">
        <v>12</v>
      </c>
      <c r="G177" s="44">
        <v>0</v>
      </c>
      <c r="H177" s="45">
        <f t="shared" si="7"/>
        <v>37</v>
      </c>
      <c r="J177" s="47"/>
    </row>
    <row r="178" spans="1:10" s="46" customFormat="1" ht="30">
      <c r="A178" s="48" t="s">
        <v>240</v>
      </c>
      <c r="B178" s="49" t="s">
        <v>241</v>
      </c>
      <c r="C178" s="50" t="s">
        <v>167</v>
      </c>
      <c r="D178" s="50" t="s">
        <v>25</v>
      </c>
      <c r="E178" s="45">
        <v>100</v>
      </c>
      <c r="F178" s="43">
        <v>75</v>
      </c>
      <c r="G178" s="44">
        <v>0</v>
      </c>
      <c r="H178" s="45">
        <f t="shared" si="7"/>
        <v>175</v>
      </c>
      <c r="I178" s="51"/>
      <c r="J178" s="47"/>
    </row>
    <row r="179" spans="1:10" s="46" customFormat="1" ht="30">
      <c r="A179" s="48" t="s">
        <v>242</v>
      </c>
      <c r="B179" s="49" t="s">
        <v>1050</v>
      </c>
      <c r="C179" s="50" t="s">
        <v>167</v>
      </c>
      <c r="D179" s="50" t="s">
        <v>25</v>
      </c>
      <c r="E179" s="45">
        <v>50</v>
      </c>
      <c r="F179" s="43">
        <v>75</v>
      </c>
      <c r="G179" s="44">
        <v>0</v>
      </c>
      <c r="H179" s="45">
        <f t="shared" si="7"/>
        <v>125</v>
      </c>
      <c r="I179" s="51"/>
      <c r="J179" s="47"/>
    </row>
    <row r="180" spans="1:10" s="46" customFormat="1" ht="30">
      <c r="A180" s="48" t="s">
        <v>243</v>
      </c>
      <c r="B180" s="49" t="s">
        <v>244</v>
      </c>
      <c r="C180" s="50" t="s">
        <v>167</v>
      </c>
      <c r="D180" s="50" t="s">
        <v>25</v>
      </c>
      <c r="E180" s="45">
        <v>50</v>
      </c>
      <c r="F180" s="43">
        <v>75</v>
      </c>
      <c r="G180" s="44">
        <v>0</v>
      </c>
      <c r="H180" s="45">
        <f t="shared" si="7"/>
        <v>125</v>
      </c>
      <c r="I180" s="51"/>
      <c r="J180" s="47"/>
    </row>
    <row r="181" spans="1:10" s="33" customFormat="1" ht="31.5">
      <c r="A181" s="34" t="s">
        <v>245</v>
      </c>
      <c r="B181" s="35"/>
      <c r="C181" s="36"/>
      <c r="D181" s="36"/>
      <c r="E181" s="36"/>
      <c r="F181" s="37"/>
      <c r="G181" s="76"/>
      <c r="H181" s="36"/>
      <c r="I181" s="56"/>
      <c r="J181" s="32"/>
    </row>
    <row r="182" spans="1:10" s="46" customFormat="1" ht="30">
      <c r="A182" s="48" t="s">
        <v>246</v>
      </c>
      <c r="B182" s="49" t="s">
        <v>247</v>
      </c>
      <c r="C182" s="50" t="s">
        <v>24</v>
      </c>
      <c r="D182" s="50" t="s">
        <v>25</v>
      </c>
      <c r="E182" s="45">
        <v>50</v>
      </c>
      <c r="F182" s="43">
        <v>75</v>
      </c>
      <c r="G182" s="58">
        <v>0</v>
      </c>
      <c r="H182" s="45">
        <f aca="true" t="shared" si="8" ref="H182:H226">SUM(E182:G182)</f>
        <v>125</v>
      </c>
      <c r="J182" s="47"/>
    </row>
    <row r="183" spans="1:10" s="46" customFormat="1" ht="30">
      <c r="A183" s="48" t="s">
        <v>248</v>
      </c>
      <c r="B183" s="41" t="s">
        <v>249</v>
      </c>
      <c r="C183" s="50" t="s">
        <v>24</v>
      </c>
      <c r="D183" s="50" t="s">
        <v>25</v>
      </c>
      <c r="E183" s="45">
        <v>25</v>
      </c>
      <c r="F183" s="43">
        <v>75</v>
      </c>
      <c r="G183" s="58">
        <v>0</v>
      </c>
      <c r="H183" s="45">
        <f t="shared" si="8"/>
        <v>100</v>
      </c>
      <c r="J183" s="47"/>
    </row>
    <row r="184" spans="1:10" s="46" customFormat="1" ht="45">
      <c r="A184" s="48" t="s">
        <v>250</v>
      </c>
      <c r="B184" s="49" t="s">
        <v>251</v>
      </c>
      <c r="C184" s="50" t="s">
        <v>24</v>
      </c>
      <c r="D184" s="50" t="s">
        <v>25</v>
      </c>
      <c r="E184" s="45">
        <v>25</v>
      </c>
      <c r="F184" s="43">
        <v>75</v>
      </c>
      <c r="G184" s="58">
        <v>0</v>
      </c>
      <c r="H184" s="45">
        <f t="shared" si="8"/>
        <v>100</v>
      </c>
      <c r="J184" s="47"/>
    </row>
    <row r="185" spans="1:10" s="46" customFormat="1" ht="30">
      <c r="A185" s="48" t="s">
        <v>252</v>
      </c>
      <c r="B185" s="49" t="s">
        <v>253</v>
      </c>
      <c r="C185" s="50" t="s">
        <v>24</v>
      </c>
      <c r="D185" s="50" t="s">
        <v>25</v>
      </c>
      <c r="E185" s="45">
        <v>25</v>
      </c>
      <c r="F185" s="43">
        <v>75</v>
      </c>
      <c r="G185" s="58">
        <v>0</v>
      </c>
      <c r="H185" s="45">
        <f t="shared" si="8"/>
        <v>100</v>
      </c>
      <c r="J185" s="47"/>
    </row>
    <row r="186" spans="1:10" s="46" customFormat="1" ht="30">
      <c r="A186" s="48" t="s">
        <v>254</v>
      </c>
      <c r="B186" s="49" t="s">
        <v>255</v>
      </c>
      <c r="C186" s="50" t="s">
        <v>24</v>
      </c>
      <c r="D186" s="50" t="s">
        <v>25</v>
      </c>
      <c r="E186" s="45">
        <v>50</v>
      </c>
      <c r="F186" s="43">
        <v>75</v>
      </c>
      <c r="G186" s="58">
        <v>0</v>
      </c>
      <c r="H186" s="45">
        <f t="shared" si="8"/>
        <v>125</v>
      </c>
      <c r="J186" s="47"/>
    </row>
    <row r="187" spans="1:10" s="46" customFormat="1" ht="45">
      <c r="A187" s="48" t="s">
        <v>256</v>
      </c>
      <c r="B187" s="49" t="s">
        <v>257</v>
      </c>
      <c r="C187" s="50" t="s">
        <v>24</v>
      </c>
      <c r="D187" s="50" t="s">
        <v>25</v>
      </c>
      <c r="E187" s="45">
        <v>50</v>
      </c>
      <c r="F187" s="43">
        <v>75</v>
      </c>
      <c r="G187" s="58">
        <v>0</v>
      </c>
      <c r="H187" s="45">
        <f t="shared" si="8"/>
        <v>125</v>
      </c>
      <c r="I187" s="51"/>
      <c r="J187" s="47"/>
    </row>
    <row r="188" spans="1:10" s="46" customFormat="1" ht="45">
      <c r="A188" s="48" t="s">
        <v>881</v>
      </c>
      <c r="B188" s="49" t="s">
        <v>882</v>
      </c>
      <c r="C188" s="50" t="s">
        <v>24</v>
      </c>
      <c r="D188" s="50" t="s">
        <v>25</v>
      </c>
      <c r="E188" s="45">
        <v>100</v>
      </c>
      <c r="F188" s="43">
        <v>75</v>
      </c>
      <c r="G188" s="58">
        <v>0</v>
      </c>
      <c r="H188" s="45">
        <f>SUM(E188:G188)</f>
        <v>175</v>
      </c>
      <c r="I188" s="51"/>
      <c r="J188" s="47"/>
    </row>
    <row r="189" spans="1:10" s="46" customFormat="1" ht="15">
      <c r="A189" s="48" t="s">
        <v>732</v>
      </c>
      <c r="B189" s="49" t="s">
        <v>733</v>
      </c>
      <c r="C189" s="50" t="s">
        <v>24</v>
      </c>
      <c r="D189" s="50" t="s">
        <v>25</v>
      </c>
      <c r="E189" s="45">
        <v>25</v>
      </c>
      <c r="F189" s="43">
        <v>75</v>
      </c>
      <c r="G189" s="58">
        <v>0</v>
      </c>
      <c r="H189" s="45">
        <f t="shared" si="8"/>
        <v>100</v>
      </c>
      <c r="I189" s="51"/>
      <c r="J189" s="47"/>
    </row>
    <row r="190" spans="1:10" s="46" customFormat="1" ht="15">
      <c r="A190" s="48"/>
      <c r="B190" s="49"/>
      <c r="C190" s="50"/>
      <c r="D190" s="50"/>
      <c r="E190" s="45"/>
      <c r="F190" s="43"/>
      <c r="G190" s="58"/>
      <c r="H190" s="45"/>
      <c r="I190" s="51"/>
      <c r="J190" s="47"/>
    </row>
    <row r="191" spans="1:10" s="46" customFormat="1" ht="30">
      <c r="A191" s="48" t="s">
        <v>258</v>
      </c>
      <c r="B191" s="49" t="s">
        <v>259</v>
      </c>
      <c r="C191" s="50" t="s">
        <v>24</v>
      </c>
      <c r="D191" s="50" t="s">
        <v>25</v>
      </c>
      <c r="E191" s="45">
        <v>25</v>
      </c>
      <c r="F191" s="43">
        <v>75</v>
      </c>
      <c r="G191" s="58">
        <v>0</v>
      </c>
      <c r="H191" s="45">
        <f t="shared" si="8"/>
        <v>100</v>
      </c>
      <c r="J191" s="47"/>
    </row>
    <row r="192" spans="1:10" s="46" customFormat="1" ht="30">
      <c r="A192" s="48" t="s">
        <v>1082</v>
      </c>
      <c r="B192" s="49" t="s">
        <v>1080</v>
      </c>
      <c r="C192" s="50" t="s">
        <v>24</v>
      </c>
      <c r="D192" s="50" t="s">
        <v>260</v>
      </c>
      <c r="E192" s="45">
        <v>300</v>
      </c>
      <c r="F192" s="43">
        <v>75</v>
      </c>
      <c r="G192" s="58">
        <v>0</v>
      </c>
      <c r="H192" s="45">
        <f t="shared" si="8"/>
        <v>375</v>
      </c>
      <c r="J192" s="47"/>
    </row>
    <row r="193" spans="1:10" s="46" customFormat="1" ht="45">
      <c r="A193" s="48" t="s">
        <v>1083</v>
      </c>
      <c r="B193" s="49" t="s">
        <v>1079</v>
      </c>
      <c r="C193" s="50" t="s">
        <v>24</v>
      </c>
      <c r="D193" s="50" t="s">
        <v>260</v>
      </c>
      <c r="E193" s="45">
        <v>300</v>
      </c>
      <c r="F193" s="43">
        <v>75</v>
      </c>
      <c r="G193" s="58">
        <v>0</v>
      </c>
      <c r="H193" s="45">
        <f>SUM(E193:G193)</f>
        <v>375</v>
      </c>
      <c r="J193" s="47"/>
    </row>
    <row r="194" spans="1:10" s="46" customFormat="1" ht="30">
      <c r="A194" s="48" t="s">
        <v>1084</v>
      </c>
      <c r="B194" s="49" t="s">
        <v>1081</v>
      </c>
      <c r="C194" s="50" t="s">
        <v>24</v>
      </c>
      <c r="D194" s="50" t="s">
        <v>260</v>
      </c>
      <c r="E194" s="45">
        <v>300</v>
      </c>
      <c r="F194" s="43">
        <v>75</v>
      </c>
      <c r="G194" s="58">
        <v>0</v>
      </c>
      <c r="H194" s="45">
        <f>SUM(E194:G194)</f>
        <v>375</v>
      </c>
      <c r="J194" s="47"/>
    </row>
    <row r="195" spans="1:10" s="46" customFormat="1" ht="45">
      <c r="A195" s="48" t="s">
        <v>261</v>
      </c>
      <c r="B195" s="49" t="s">
        <v>262</v>
      </c>
      <c r="C195" s="50" t="s">
        <v>24</v>
      </c>
      <c r="D195" s="50" t="s">
        <v>25</v>
      </c>
      <c r="E195" s="45">
        <v>50</v>
      </c>
      <c r="F195" s="43">
        <v>75</v>
      </c>
      <c r="G195" s="58">
        <v>0</v>
      </c>
      <c r="H195" s="45">
        <f t="shared" si="8"/>
        <v>125</v>
      </c>
      <c r="J195" s="47"/>
    </row>
    <row r="196" spans="1:10" s="46" customFormat="1" ht="60">
      <c r="A196" s="48" t="s">
        <v>263</v>
      </c>
      <c r="B196" s="49" t="s">
        <v>893</v>
      </c>
      <c r="C196" s="50" t="s">
        <v>24</v>
      </c>
      <c r="D196" s="50" t="s">
        <v>25</v>
      </c>
      <c r="E196" s="45">
        <v>100</v>
      </c>
      <c r="F196" s="43">
        <v>75</v>
      </c>
      <c r="G196" s="58">
        <v>0</v>
      </c>
      <c r="H196" s="45">
        <f t="shared" si="8"/>
        <v>175</v>
      </c>
      <c r="J196" s="47"/>
    </row>
    <row r="197" spans="1:10" s="46" customFormat="1" ht="45">
      <c r="A197" s="48" t="s">
        <v>264</v>
      </c>
      <c r="B197" s="49" t="s">
        <v>265</v>
      </c>
      <c r="C197" s="50" t="s">
        <v>24</v>
      </c>
      <c r="D197" s="50" t="s">
        <v>25</v>
      </c>
      <c r="E197" s="45">
        <v>50</v>
      </c>
      <c r="F197" s="43">
        <v>75</v>
      </c>
      <c r="G197" s="58">
        <v>0</v>
      </c>
      <c r="H197" s="45">
        <f t="shared" si="8"/>
        <v>125</v>
      </c>
      <c r="I197" s="51"/>
      <c r="J197" s="47"/>
    </row>
    <row r="198" spans="1:10" s="46" customFormat="1" ht="45">
      <c r="A198" s="48" t="s">
        <v>266</v>
      </c>
      <c r="B198" s="49" t="s">
        <v>267</v>
      </c>
      <c r="C198" s="50" t="s">
        <v>24</v>
      </c>
      <c r="D198" s="50" t="s">
        <v>25</v>
      </c>
      <c r="E198" s="45">
        <v>50</v>
      </c>
      <c r="F198" s="43">
        <v>75</v>
      </c>
      <c r="G198" s="58">
        <v>0</v>
      </c>
      <c r="H198" s="45">
        <f t="shared" si="8"/>
        <v>125</v>
      </c>
      <c r="J198" s="47"/>
    </row>
    <row r="199" spans="1:10" s="46" customFormat="1" ht="60">
      <c r="A199" s="48" t="s">
        <v>1052</v>
      </c>
      <c r="B199" s="49" t="s">
        <v>995</v>
      </c>
      <c r="C199" s="52" t="s">
        <v>110</v>
      </c>
      <c r="D199" s="50" t="s">
        <v>25</v>
      </c>
      <c r="E199" s="45">
        <v>50</v>
      </c>
      <c r="F199" s="43">
        <v>75</v>
      </c>
      <c r="G199" s="58">
        <v>0</v>
      </c>
      <c r="H199" s="45">
        <f t="shared" si="8"/>
        <v>125</v>
      </c>
      <c r="I199" s="51"/>
      <c r="J199" s="47"/>
    </row>
    <row r="200" spans="1:10" s="46" customFormat="1" ht="60">
      <c r="A200" s="48" t="s">
        <v>992</v>
      </c>
      <c r="B200" s="49" t="s">
        <v>993</v>
      </c>
      <c r="C200" s="52" t="s">
        <v>994</v>
      </c>
      <c r="D200" s="50" t="s">
        <v>25</v>
      </c>
      <c r="E200" s="45">
        <v>50</v>
      </c>
      <c r="F200" s="43">
        <v>75</v>
      </c>
      <c r="G200" s="58">
        <v>0</v>
      </c>
      <c r="H200" s="45"/>
      <c r="I200" s="51"/>
      <c r="J200" s="47"/>
    </row>
    <row r="201" spans="1:10" s="46" customFormat="1" ht="30">
      <c r="A201" s="48" t="s">
        <v>268</v>
      </c>
      <c r="B201" s="49" t="s">
        <v>269</v>
      </c>
      <c r="C201" s="50" t="s">
        <v>24</v>
      </c>
      <c r="D201" s="50" t="s">
        <v>25</v>
      </c>
      <c r="E201" s="45">
        <v>300</v>
      </c>
      <c r="F201" s="43">
        <v>75</v>
      </c>
      <c r="G201" s="58">
        <v>0</v>
      </c>
      <c r="H201" s="45">
        <f t="shared" si="8"/>
        <v>375</v>
      </c>
      <c r="J201" s="47"/>
    </row>
    <row r="202" spans="1:10" s="46" customFormat="1" ht="30">
      <c r="A202" s="48" t="s">
        <v>734</v>
      </c>
      <c r="B202" s="49" t="s">
        <v>270</v>
      </c>
      <c r="C202" s="50" t="s">
        <v>24</v>
      </c>
      <c r="D202" s="50" t="s">
        <v>25</v>
      </c>
      <c r="E202" s="45">
        <v>50</v>
      </c>
      <c r="F202" s="43">
        <v>75</v>
      </c>
      <c r="G202" s="58">
        <v>0</v>
      </c>
      <c r="H202" s="45">
        <f t="shared" si="8"/>
        <v>125</v>
      </c>
      <c r="I202" s="51"/>
      <c r="J202" s="47"/>
    </row>
    <row r="203" spans="1:10" s="46" customFormat="1" ht="15">
      <c r="A203" s="48" t="s">
        <v>735</v>
      </c>
      <c r="B203" s="49" t="s">
        <v>736</v>
      </c>
      <c r="C203" s="50" t="s">
        <v>24</v>
      </c>
      <c r="D203" s="50" t="s">
        <v>25</v>
      </c>
      <c r="E203" s="45">
        <v>200</v>
      </c>
      <c r="F203" s="43">
        <v>75</v>
      </c>
      <c r="G203" s="58">
        <v>0</v>
      </c>
      <c r="H203" s="45">
        <f t="shared" si="8"/>
        <v>275</v>
      </c>
      <c r="I203" s="51"/>
      <c r="J203" s="47"/>
    </row>
    <row r="204" spans="1:10" s="46" customFormat="1" ht="15">
      <c r="A204" s="48"/>
      <c r="B204" s="49"/>
      <c r="C204" s="50"/>
      <c r="D204" s="50"/>
      <c r="E204" s="45"/>
      <c r="F204" s="43"/>
      <c r="G204" s="58"/>
      <c r="H204" s="45"/>
      <c r="I204" s="51"/>
      <c r="J204" s="47"/>
    </row>
    <row r="205" spans="1:11" s="46" customFormat="1" ht="45">
      <c r="A205" s="48" t="s">
        <v>271</v>
      </c>
      <c r="B205" s="49" t="s">
        <v>272</v>
      </c>
      <c r="C205" s="50" t="s">
        <v>24</v>
      </c>
      <c r="D205" s="50" t="s">
        <v>25</v>
      </c>
      <c r="E205" s="45">
        <v>100</v>
      </c>
      <c r="F205" s="43">
        <v>75</v>
      </c>
      <c r="G205" s="58">
        <v>0</v>
      </c>
      <c r="H205" s="45">
        <f t="shared" si="8"/>
        <v>175</v>
      </c>
      <c r="J205" s="47"/>
      <c r="K205" s="51"/>
    </row>
    <row r="206" spans="1:11" s="46" customFormat="1" ht="45">
      <c r="A206" s="48" t="s">
        <v>273</v>
      </c>
      <c r="B206" s="49" t="s">
        <v>904</v>
      </c>
      <c r="C206" s="50" t="s">
        <v>24</v>
      </c>
      <c r="D206" s="50" t="s">
        <v>25</v>
      </c>
      <c r="E206" s="45">
        <v>50</v>
      </c>
      <c r="F206" s="43">
        <v>75</v>
      </c>
      <c r="G206" s="58">
        <v>0</v>
      </c>
      <c r="H206" s="45">
        <f t="shared" si="8"/>
        <v>125</v>
      </c>
      <c r="J206" s="47"/>
      <c r="K206" s="51"/>
    </row>
    <row r="207" spans="1:11" s="46" customFormat="1" ht="30">
      <c r="A207" s="48" t="s">
        <v>274</v>
      </c>
      <c r="B207" s="49" t="s">
        <v>905</v>
      </c>
      <c r="C207" s="50" t="s">
        <v>24</v>
      </c>
      <c r="D207" s="50" t="s">
        <v>25</v>
      </c>
      <c r="E207" s="45">
        <v>50</v>
      </c>
      <c r="F207" s="43">
        <v>75</v>
      </c>
      <c r="G207" s="58">
        <v>0</v>
      </c>
      <c r="H207" s="45">
        <f t="shared" si="8"/>
        <v>125</v>
      </c>
      <c r="J207" s="47"/>
      <c r="K207" s="51"/>
    </row>
    <row r="208" spans="1:11" s="46" customFormat="1" ht="30">
      <c r="A208" s="40" t="s">
        <v>275</v>
      </c>
      <c r="B208" s="41" t="s">
        <v>276</v>
      </c>
      <c r="C208" s="50" t="s">
        <v>24</v>
      </c>
      <c r="D208" s="50" t="s">
        <v>25</v>
      </c>
      <c r="E208" s="45">
        <v>50</v>
      </c>
      <c r="F208" s="43">
        <v>75</v>
      </c>
      <c r="G208" s="58">
        <v>0</v>
      </c>
      <c r="H208" s="45">
        <f t="shared" si="8"/>
        <v>125</v>
      </c>
      <c r="J208" s="47"/>
      <c r="K208" s="51"/>
    </row>
    <row r="209" spans="1:11" s="46" customFormat="1" ht="45">
      <c r="A209" s="48" t="s">
        <v>277</v>
      </c>
      <c r="B209" s="49" t="s">
        <v>278</v>
      </c>
      <c r="C209" s="50" t="s">
        <v>24</v>
      </c>
      <c r="D209" s="50" t="s">
        <v>25</v>
      </c>
      <c r="E209" s="45">
        <v>50</v>
      </c>
      <c r="F209" s="43">
        <v>75</v>
      </c>
      <c r="G209" s="58">
        <v>0</v>
      </c>
      <c r="H209" s="45">
        <f t="shared" si="8"/>
        <v>125</v>
      </c>
      <c r="J209" s="47"/>
      <c r="K209" s="51"/>
    </row>
    <row r="210" spans="1:10" s="46" customFormat="1" ht="30">
      <c r="A210" s="40" t="s">
        <v>279</v>
      </c>
      <c r="B210" s="41" t="s">
        <v>280</v>
      </c>
      <c r="C210" s="50" t="s">
        <v>24</v>
      </c>
      <c r="D210" s="50" t="s">
        <v>25</v>
      </c>
      <c r="E210" s="45">
        <v>50</v>
      </c>
      <c r="F210" s="43">
        <v>75</v>
      </c>
      <c r="G210" s="58">
        <v>0</v>
      </c>
      <c r="H210" s="45">
        <f t="shared" si="8"/>
        <v>125</v>
      </c>
      <c r="J210" s="47"/>
    </row>
    <row r="211" spans="1:10" s="46" customFormat="1" ht="30">
      <c r="A211" s="48" t="s">
        <v>281</v>
      </c>
      <c r="B211" s="49" t="s">
        <v>282</v>
      </c>
      <c r="C211" s="50" t="s">
        <v>24</v>
      </c>
      <c r="D211" s="50" t="s">
        <v>25</v>
      </c>
      <c r="E211" s="45">
        <v>300</v>
      </c>
      <c r="F211" s="43">
        <v>75</v>
      </c>
      <c r="G211" s="58">
        <v>0</v>
      </c>
      <c r="H211" s="45">
        <f t="shared" si="8"/>
        <v>375</v>
      </c>
      <c r="J211" s="47"/>
    </row>
    <row r="212" spans="1:10" s="46" customFormat="1" ht="30">
      <c r="A212" s="48" t="s">
        <v>283</v>
      </c>
      <c r="B212" s="49" t="s">
        <v>284</v>
      </c>
      <c r="C212" s="50" t="s">
        <v>24</v>
      </c>
      <c r="D212" s="50" t="s">
        <v>25</v>
      </c>
      <c r="E212" s="45">
        <v>50</v>
      </c>
      <c r="F212" s="43">
        <v>75</v>
      </c>
      <c r="G212" s="58">
        <v>0</v>
      </c>
      <c r="H212" s="45">
        <f t="shared" si="8"/>
        <v>125</v>
      </c>
      <c r="I212" s="51"/>
      <c r="J212" s="47"/>
    </row>
    <row r="213" spans="1:10" s="46" customFormat="1" ht="45">
      <c r="A213" s="48" t="s">
        <v>285</v>
      </c>
      <c r="B213" s="49" t="s">
        <v>286</v>
      </c>
      <c r="C213" s="50" t="s">
        <v>24</v>
      </c>
      <c r="D213" s="50" t="s">
        <v>25</v>
      </c>
      <c r="E213" s="45">
        <v>50</v>
      </c>
      <c r="F213" s="43">
        <v>75</v>
      </c>
      <c r="G213" s="58">
        <v>0</v>
      </c>
      <c r="H213" s="45">
        <f t="shared" si="8"/>
        <v>125</v>
      </c>
      <c r="J213" s="47"/>
    </row>
    <row r="214" spans="1:10" s="46" customFormat="1" ht="45">
      <c r="A214" s="48" t="s">
        <v>287</v>
      </c>
      <c r="B214" s="49" t="s">
        <v>288</v>
      </c>
      <c r="C214" s="50" t="s">
        <v>24</v>
      </c>
      <c r="D214" s="50" t="s">
        <v>25</v>
      </c>
      <c r="E214" s="45">
        <v>100</v>
      </c>
      <c r="F214" s="43">
        <v>75</v>
      </c>
      <c r="G214" s="58">
        <v>0</v>
      </c>
      <c r="H214" s="45">
        <f t="shared" si="8"/>
        <v>175</v>
      </c>
      <c r="I214" s="83"/>
      <c r="J214" s="47"/>
    </row>
    <row r="215" spans="1:10" s="46" customFormat="1" ht="45">
      <c r="A215" s="48" t="s">
        <v>289</v>
      </c>
      <c r="B215" s="49" t="s">
        <v>290</v>
      </c>
      <c r="C215" s="50" t="s">
        <v>24</v>
      </c>
      <c r="D215" s="50" t="s">
        <v>25</v>
      </c>
      <c r="E215" s="45">
        <v>50</v>
      </c>
      <c r="F215" s="43">
        <v>75</v>
      </c>
      <c r="G215" s="58">
        <v>0</v>
      </c>
      <c r="H215" s="45">
        <f t="shared" si="8"/>
        <v>125</v>
      </c>
      <c r="J215" s="47"/>
    </row>
    <row r="216" spans="1:10" s="46" customFormat="1" ht="45">
      <c r="A216" s="48" t="s">
        <v>291</v>
      </c>
      <c r="B216" s="49" t="s">
        <v>292</v>
      </c>
      <c r="C216" s="50" t="s">
        <v>24</v>
      </c>
      <c r="D216" s="50" t="s">
        <v>25</v>
      </c>
      <c r="E216" s="45">
        <v>25</v>
      </c>
      <c r="F216" s="43">
        <v>75</v>
      </c>
      <c r="G216" s="58">
        <v>0</v>
      </c>
      <c r="H216" s="45">
        <f t="shared" si="8"/>
        <v>100</v>
      </c>
      <c r="J216" s="47"/>
    </row>
    <row r="217" spans="1:10" s="46" customFormat="1" ht="30">
      <c r="A217" s="40" t="s">
        <v>977</v>
      </c>
      <c r="B217" s="41" t="s">
        <v>293</v>
      </c>
      <c r="C217" s="42" t="s">
        <v>167</v>
      </c>
      <c r="D217" s="42" t="s">
        <v>25</v>
      </c>
      <c r="E217" s="45">
        <v>25</v>
      </c>
      <c r="F217" s="43">
        <v>75</v>
      </c>
      <c r="G217" s="58">
        <v>0</v>
      </c>
      <c r="H217" s="45">
        <f t="shared" si="8"/>
        <v>100</v>
      </c>
      <c r="J217" s="47"/>
    </row>
    <row r="218" spans="1:10" s="46" customFormat="1" ht="45">
      <c r="A218" s="48" t="s">
        <v>294</v>
      </c>
      <c r="B218" s="49" t="s">
        <v>295</v>
      </c>
      <c r="C218" s="50" t="s">
        <v>24</v>
      </c>
      <c r="D218" s="50" t="s">
        <v>25</v>
      </c>
      <c r="E218" s="45">
        <v>25</v>
      </c>
      <c r="F218" s="43">
        <v>75</v>
      </c>
      <c r="G218" s="58">
        <v>0</v>
      </c>
      <c r="H218" s="45">
        <f t="shared" si="8"/>
        <v>100</v>
      </c>
      <c r="J218" s="47"/>
    </row>
    <row r="219" spans="1:11" s="46" customFormat="1" ht="45">
      <c r="A219" s="48" t="s">
        <v>296</v>
      </c>
      <c r="B219" s="49" t="s">
        <v>297</v>
      </c>
      <c r="C219" s="50" t="s">
        <v>24</v>
      </c>
      <c r="D219" s="50" t="s">
        <v>25</v>
      </c>
      <c r="E219" s="45">
        <v>25</v>
      </c>
      <c r="F219" s="43">
        <v>75</v>
      </c>
      <c r="G219" s="58">
        <v>0</v>
      </c>
      <c r="H219" s="45">
        <f t="shared" si="8"/>
        <v>100</v>
      </c>
      <c r="J219" s="47"/>
      <c r="K219" s="51"/>
    </row>
    <row r="220" spans="1:11" s="46" customFormat="1" ht="75">
      <c r="A220" s="48" t="s">
        <v>298</v>
      </c>
      <c r="B220" s="49" t="s">
        <v>299</v>
      </c>
      <c r="C220" s="52" t="s">
        <v>24</v>
      </c>
      <c r="D220" s="50" t="s">
        <v>25</v>
      </c>
      <c r="E220" s="45">
        <v>200</v>
      </c>
      <c r="F220" s="43">
        <v>75</v>
      </c>
      <c r="G220" s="58">
        <v>0</v>
      </c>
      <c r="H220" s="45">
        <f t="shared" si="8"/>
        <v>275</v>
      </c>
      <c r="J220" s="47"/>
      <c r="K220" s="51"/>
    </row>
    <row r="221" spans="1:11" s="46" customFormat="1" ht="30">
      <c r="A221" s="48" t="s">
        <v>300</v>
      </c>
      <c r="B221" s="49" t="s">
        <v>301</v>
      </c>
      <c r="C221" s="50" t="s">
        <v>24</v>
      </c>
      <c r="D221" s="50" t="s">
        <v>25</v>
      </c>
      <c r="E221" s="45">
        <v>25</v>
      </c>
      <c r="F221" s="43">
        <v>75</v>
      </c>
      <c r="G221" s="58">
        <v>0</v>
      </c>
      <c r="H221" s="45">
        <f t="shared" si="8"/>
        <v>100</v>
      </c>
      <c r="J221" s="47"/>
      <c r="K221" s="51"/>
    </row>
    <row r="222" spans="1:11" s="46" customFormat="1" ht="60">
      <c r="A222" s="48" t="s">
        <v>978</v>
      </c>
      <c r="B222" s="49" t="s">
        <v>302</v>
      </c>
      <c r="C222" s="50" t="s">
        <v>24</v>
      </c>
      <c r="D222" s="50" t="s">
        <v>25</v>
      </c>
      <c r="E222" s="45">
        <v>25</v>
      </c>
      <c r="F222" s="43">
        <v>75</v>
      </c>
      <c r="G222" s="58">
        <v>0</v>
      </c>
      <c r="H222" s="45">
        <f t="shared" si="8"/>
        <v>100</v>
      </c>
      <c r="J222" s="47"/>
      <c r="K222" s="51"/>
    </row>
    <row r="223" spans="1:10" s="46" customFormat="1" ht="30">
      <c r="A223" s="48" t="s">
        <v>303</v>
      </c>
      <c r="B223" s="49" t="s">
        <v>304</v>
      </c>
      <c r="C223" s="50" t="s">
        <v>24</v>
      </c>
      <c r="D223" s="50" t="s">
        <v>25</v>
      </c>
      <c r="E223" s="45">
        <v>100</v>
      </c>
      <c r="F223" s="43">
        <v>75</v>
      </c>
      <c r="G223" s="58">
        <v>0</v>
      </c>
      <c r="H223" s="45">
        <f t="shared" si="8"/>
        <v>175</v>
      </c>
      <c r="J223" s="47"/>
    </row>
    <row r="224" spans="1:10" s="46" customFormat="1" ht="45">
      <c r="A224" s="48" t="s">
        <v>822</v>
      </c>
      <c r="B224" s="49" t="s">
        <v>305</v>
      </c>
      <c r="C224" s="50" t="s">
        <v>24</v>
      </c>
      <c r="D224" s="50" t="s">
        <v>25</v>
      </c>
      <c r="E224" s="45">
        <v>50</v>
      </c>
      <c r="F224" s="43">
        <v>75</v>
      </c>
      <c r="G224" s="58">
        <v>0</v>
      </c>
      <c r="H224" s="45">
        <f t="shared" si="8"/>
        <v>125</v>
      </c>
      <c r="J224" s="47"/>
    </row>
    <row r="225" spans="1:10" s="46" customFormat="1" ht="45">
      <c r="A225" s="48" t="s">
        <v>306</v>
      </c>
      <c r="B225" s="49" t="s">
        <v>307</v>
      </c>
      <c r="C225" s="50" t="s">
        <v>24</v>
      </c>
      <c r="D225" s="50" t="s">
        <v>25</v>
      </c>
      <c r="E225" s="45">
        <v>50</v>
      </c>
      <c r="F225" s="43">
        <v>75</v>
      </c>
      <c r="G225" s="58">
        <v>0</v>
      </c>
      <c r="H225" s="45">
        <f t="shared" si="8"/>
        <v>125</v>
      </c>
      <c r="J225" s="47"/>
    </row>
    <row r="226" spans="1:10" s="46" customFormat="1" ht="45">
      <c r="A226" s="48" t="s">
        <v>823</v>
      </c>
      <c r="B226" s="49" t="s">
        <v>308</v>
      </c>
      <c r="C226" s="50" t="s">
        <v>24</v>
      </c>
      <c r="D226" s="50" t="s">
        <v>25</v>
      </c>
      <c r="E226" s="45">
        <v>100</v>
      </c>
      <c r="F226" s="43">
        <v>75</v>
      </c>
      <c r="G226" s="58">
        <v>0</v>
      </c>
      <c r="H226" s="45">
        <f t="shared" si="8"/>
        <v>175</v>
      </c>
      <c r="J226" s="47"/>
    </row>
    <row r="227" spans="1:10" s="33" customFormat="1" ht="31.5">
      <c r="A227" s="34" t="s">
        <v>309</v>
      </c>
      <c r="B227" s="35"/>
      <c r="C227" s="36"/>
      <c r="D227" s="36"/>
      <c r="E227" s="36"/>
      <c r="F227" s="37"/>
      <c r="G227" s="55"/>
      <c r="H227" s="36"/>
      <c r="J227" s="32"/>
    </row>
    <row r="228" spans="1:10" s="46" customFormat="1" ht="30">
      <c r="A228" s="48" t="s">
        <v>310</v>
      </c>
      <c r="B228" s="49" t="s">
        <v>311</v>
      </c>
      <c r="C228" s="50" t="s">
        <v>24</v>
      </c>
      <c r="D228" s="50" t="s">
        <v>25</v>
      </c>
      <c r="E228" s="45">
        <v>50</v>
      </c>
      <c r="F228" s="43">
        <v>75</v>
      </c>
      <c r="G228" s="44">
        <v>0</v>
      </c>
      <c r="H228" s="45">
        <f aca="true" t="shared" si="9" ref="H228:H259">SUM(E228:G228)</f>
        <v>125</v>
      </c>
      <c r="J228" s="47"/>
    </row>
    <row r="229" spans="1:10" s="46" customFormat="1" ht="30">
      <c r="A229" s="48" t="s">
        <v>312</v>
      </c>
      <c r="B229" s="49" t="s">
        <v>313</v>
      </c>
      <c r="C229" s="50" t="s">
        <v>24</v>
      </c>
      <c r="D229" s="50" t="s">
        <v>25</v>
      </c>
      <c r="E229" s="45">
        <v>50</v>
      </c>
      <c r="F229" s="43">
        <v>75</v>
      </c>
      <c r="G229" s="44">
        <v>0</v>
      </c>
      <c r="H229" s="45">
        <f t="shared" si="9"/>
        <v>125</v>
      </c>
      <c r="J229" s="47"/>
    </row>
    <row r="230" spans="1:10" s="46" customFormat="1" ht="30">
      <c r="A230" s="48" t="s">
        <v>314</v>
      </c>
      <c r="B230" s="49" t="s">
        <v>315</v>
      </c>
      <c r="C230" s="50" t="s">
        <v>24</v>
      </c>
      <c r="D230" s="50" t="s">
        <v>25</v>
      </c>
      <c r="E230" s="45">
        <v>50</v>
      </c>
      <c r="F230" s="43">
        <v>75</v>
      </c>
      <c r="G230" s="44">
        <v>0</v>
      </c>
      <c r="H230" s="45">
        <f t="shared" si="9"/>
        <v>125</v>
      </c>
      <c r="J230" s="47"/>
    </row>
    <row r="231" spans="1:10" s="46" customFormat="1" ht="60">
      <c r="A231" s="48" t="s">
        <v>824</v>
      </c>
      <c r="B231" s="49" t="s">
        <v>825</v>
      </c>
      <c r="C231" s="50" t="s">
        <v>24</v>
      </c>
      <c r="D231" s="50" t="s">
        <v>25</v>
      </c>
      <c r="E231" s="45">
        <v>50</v>
      </c>
      <c r="F231" s="43">
        <v>75</v>
      </c>
      <c r="G231" s="44">
        <v>0</v>
      </c>
      <c r="H231" s="45">
        <f t="shared" si="9"/>
        <v>125</v>
      </c>
      <c r="J231" s="47"/>
    </row>
    <row r="232" spans="1:10" s="46" customFormat="1" ht="30">
      <c r="A232" s="48" t="s">
        <v>316</v>
      </c>
      <c r="B232" s="49" t="s">
        <v>317</v>
      </c>
      <c r="C232" s="50" t="s">
        <v>24</v>
      </c>
      <c r="D232" s="50" t="s">
        <v>25</v>
      </c>
      <c r="E232" s="45">
        <v>50</v>
      </c>
      <c r="F232" s="43">
        <v>75</v>
      </c>
      <c r="G232" s="44">
        <v>0</v>
      </c>
      <c r="H232" s="45">
        <f t="shared" si="9"/>
        <v>125</v>
      </c>
      <c r="I232" s="51"/>
      <c r="J232" s="47"/>
    </row>
    <row r="233" spans="1:10" s="46" customFormat="1" ht="30">
      <c r="A233" s="48" t="s">
        <v>826</v>
      </c>
      <c r="B233" s="49" t="s">
        <v>318</v>
      </c>
      <c r="C233" s="50" t="s">
        <v>24</v>
      </c>
      <c r="D233" s="50" t="s">
        <v>25</v>
      </c>
      <c r="E233" s="45">
        <v>50</v>
      </c>
      <c r="F233" s="43">
        <v>75</v>
      </c>
      <c r="G233" s="44">
        <v>0</v>
      </c>
      <c r="H233" s="45">
        <f t="shared" si="9"/>
        <v>125</v>
      </c>
      <c r="I233" s="51"/>
      <c r="J233" s="47"/>
    </row>
    <row r="234" spans="1:10" s="46" customFormat="1" ht="30">
      <c r="A234" s="48" t="s">
        <v>319</v>
      </c>
      <c r="B234" s="49" t="s">
        <v>320</v>
      </c>
      <c r="C234" s="50" t="s">
        <v>24</v>
      </c>
      <c r="D234" s="50" t="s">
        <v>25</v>
      </c>
      <c r="E234" s="45">
        <v>50</v>
      </c>
      <c r="F234" s="43">
        <v>75</v>
      </c>
      <c r="G234" s="44">
        <v>0</v>
      </c>
      <c r="H234" s="45">
        <f t="shared" si="9"/>
        <v>125</v>
      </c>
      <c r="J234" s="47"/>
    </row>
    <row r="235" spans="1:10" s="46" customFormat="1" ht="30">
      <c r="A235" s="48" t="s">
        <v>321</v>
      </c>
      <c r="B235" s="49" t="s">
        <v>827</v>
      </c>
      <c r="C235" s="50" t="s">
        <v>24</v>
      </c>
      <c r="D235" s="50" t="s">
        <v>25</v>
      </c>
      <c r="E235" s="45">
        <v>25</v>
      </c>
      <c r="F235" s="43">
        <v>75</v>
      </c>
      <c r="G235" s="44">
        <v>0</v>
      </c>
      <c r="H235" s="45">
        <f t="shared" si="9"/>
        <v>100</v>
      </c>
      <c r="J235" s="47"/>
    </row>
    <row r="236" spans="1:10" s="46" customFormat="1" ht="45">
      <c r="A236" s="48" t="s">
        <v>322</v>
      </c>
      <c r="B236" s="49" t="s">
        <v>828</v>
      </c>
      <c r="C236" s="50" t="s">
        <v>24</v>
      </c>
      <c r="D236" s="50" t="s">
        <v>25</v>
      </c>
      <c r="E236" s="45">
        <v>50</v>
      </c>
      <c r="F236" s="43">
        <v>75</v>
      </c>
      <c r="G236" s="44">
        <v>0</v>
      </c>
      <c r="H236" s="45">
        <f t="shared" si="9"/>
        <v>125</v>
      </c>
      <c r="J236" s="47"/>
    </row>
    <row r="237" spans="1:10" s="46" customFormat="1" ht="60">
      <c r="A237" s="48" t="s">
        <v>323</v>
      </c>
      <c r="B237" s="49" t="s">
        <v>324</v>
      </c>
      <c r="C237" s="50" t="s">
        <v>24</v>
      </c>
      <c r="D237" s="50" t="s">
        <v>25</v>
      </c>
      <c r="E237" s="45">
        <v>200</v>
      </c>
      <c r="F237" s="43">
        <v>75</v>
      </c>
      <c r="G237" s="44">
        <v>0</v>
      </c>
      <c r="H237" s="45">
        <f t="shared" si="9"/>
        <v>275</v>
      </c>
      <c r="I237" s="51"/>
      <c r="J237" s="47"/>
    </row>
    <row r="238" spans="1:10" s="46" customFormat="1" ht="60">
      <c r="A238" s="48" t="s">
        <v>325</v>
      </c>
      <c r="B238" s="49" t="s">
        <v>326</v>
      </c>
      <c r="C238" s="50" t="s">
        <v>24</v>
      </c>
      <c r="D238" s="50" t="s">
        <v>25</v>
      </c>
      <c r="E238" s="45">
        <v>200</v>
      </c>
      <c r="F238" s="43">
        <v>75</v>
      </c>
      <c r="G238" s="44">
        <v>0</v>
      </c>
      <c r="H238" s="45">
        <f t="shared" si="9"/>
        <v>275</v>
      </c>
      <c r="J238" s="47"/>
    </row>
    <row r="239" spans="1:10" s="46" customFormat="1" ht="75">
      <c r="A239" s="48" t="s">
        <v>327</v>
      </c>
      <c r="B239" s="49" t="s">
        <v>328</v>
      </c>
      <c r="C239" s="50" t="s">
        <v>24</v>
      </c>
      <c r="D239" s="50" t="s">
        <v>25</v>
      </c>
      <c r="E239" s="45">
        <v>200</v>
      </c>
      <c r="F239" s="43">
        <v>75</v>
      </c>
      <c r="G239" s="44">
        <v>0</v>
      </c>
      <c r="H239" s="45">
        <f t="shared" si="9"/>
        <v>275</v>
      </c>
      <c r="J239" s="47"/>
    </row>
    <row r="240" spans="1:10" s="46" customFormat="1" ht="75">
      <c r="A240" s="48" t="s">
        <v>329</v>
      </c>
      <c r="B240" s="49" t="s">
        <v>330</v>
      </c>
      <c r="C240" s="50" t="s">
        <v>24</v>
      </c>
      <c r="D240" s="50" t="s">
        <v>25</v>
      </c>
      <c r="E240" s="45">
        <v>200</v>
      </c>
      <c r="F240" s="43">
        <v>75</v>
      </c>
      <c r="G240" s="44">
        <v>0</v>
      </c>
      <c r="H240" s="45">
        <f t="shared" si="9"/>
        <v>275</v>
      </c>
      <c r="J240" s="47"/>
    </row>
    <row r="241" spans="1:10" s="46" customFormat="1" ht="30">
      <c r="A241" s="48" t="s">
        <v>331</v>
      </c>
      <c r="B241" s="49" t="s">
        <v>332</v>
      </c>
      <c r="C241" s="50" t="s">
        <v>24</v>
      </c>
      <c r="D241" s="50" t="s">
        <v>25</v>
      </c>
      <c r="E241" s="45">
        <v>300</v>
      </c>
      <c r="F241" s="43">
        <v>75</v>
      </c>
      <c r="G241" s="44">
        <v>0</v>
      </c>
      <c r="H241" s="45">
        <f t="shared" si="9"/>
        <v>375</v>
      </c>
      <c r="J241" s="47"/>
    </row>
    <row r="242" spans="1:10" s="46" customFormat="1" ht="30">
      <c r="A242" s="48" t="s">
        <v>333</v>
      </c>
      <c r="B242" s="49" t="s">
        <v>334</v>
      </c>
      <c r="C242" s="50" t="s">
        <v>24</v>
      </c>
      <c r="D242" s="50" t="s">
        <v>25</v>
      </c>
      <c r="E242" s="45">
        <v>100</v>
      </c>
      <c r="F242" s="43">
        <v>75</v>
      </c>
      <c r="G242" s="44">
        <v>0</v>
      </c>
      <c r="H242" s="45">
        <f t="shared" si="9"/>
        <v>175</v>
      </c>
      <c r="J242" s="47"/>
    </row>
    <row r="243" spans="1:10" s="46" customFormat="1" ht="30">
      <c r="A243" s="48" t="s">
        <v>335</v>
      </c>
      <c r="B243" s="49" t="s">
        <v>336</v>
      </c>
      <c r="C243" s="50" t="s">
        <v>24</v>
      </c>
      <c r="D243" s="50" t="s">
        <v>25</v>
      </c>
      <c r="E243" s="45">
        <v>100</v>
      </c>
      <c r="F243" s="43">
        <v>75</v>
      </c>
      <c r="G243" s="44">
        <v>0</v>
      </c>
      <c r="H243" s="45">
        <f t="shared" si="9"/>
        <v>175</v>
      </c>
      <c r="J243" s="47"/>
    </row>
    <row r="244" spans="1:10" s="46" customFormat="1" ht="30">
      <c r="A244" s="48" t="s">
        <v>337</v>
      </c>
      <c r="B244" s="49" t="s">
        <v>338</v>
      </c>
      <c r="C244" s="50" t="s">
        <v>24</v>
      </c>
      <c r="D244" s="50" t="s">
        <v>25</v>
      </c>
      <c r="E244" s="45">
        <v>50</v>
      </c>
      <c r="F244" s="43">
        <v>75</v>
      </c>
      <c r="G244" s="44">
        <v>0</v>
      </c>
      <c r="H244" s="45">
        <f t="shared" si="9"/>
        <v>125</v>
      </c>
      <c r="J244" s="47"/>
    </row>
    <row r="245" spans="1:10" s="46" customFormat="1" ht="30">
      <c r="A245" s="48" t="s">
        <v>339</v>
      </c>
      <c r="B245" s="49" t="s">
        <v>340</v>
      </c>
      <c r="C245" s="50" t="s">
        <v>24</v>
      </c>
      <c r="D245" s="50" t="s">
        <v>25</v>
      </c>
      <c r="E245" s="45">
        <v>100</v>
      </c>
      <c r="F245" s="43">
        <v>75</v>
      </c>
      <c r="G245" s="44">
        <v>0</v>
      </c>
      <c r="H245" s="45">
        <f t="shared" si="9"/>
        <v>175</v>
      </c>
      <c r="J245" s="47"/>
    </row>
    <row r="246" spans="1:10" s="46" customFormat="1" ht="30">
      <c r="A246" s="48" t="s">
        <v>341</v>
      </c>
      <c r="B246" s="49" t="s">
        <v>342</v>
      </c>
      <c r="C246" s="50" t="s">
        <v>24</v>
      </c>
      <c r="D246" s="50" t="s">
        <v>25</v>
      </c>
      <c r="E246" s="45">
        <v>100</v>
      </c>
      <c r="F246" s="43">
        <v>75</v>
      </c>
      <c r="G246" s="44">
        <v>0</v>
      </c>
      <c r="H246" s="45">
        <f t="shared" si="9"/>
        <v>175</v>
      </c>
      <c r="J246" s="47"/>
    </row>
    <row r="247" spans="1:10" s="46" customFormat="1" ht="30">
      <c r="A247" s="48" t="s">
        <v>343</v>
      </c>
      <c r="B247" s="49" t="s">
        <v>344</v>
      </c>
      <c r="C247" s="50" t="s">
        <v>24</v>
      </c>
      <c r="D247" s="50" t="s">
        <v>25</v>
      </c>
      <c r="E247" s="45">
        <v>100</v>
      </c>
      <c r="F247" s="43">
        <v>75</v>
      </c>
      <c r="G247" s="44">
        <v>0</v>
      </c>
      <c r="H247" s="45">
        <f t="shared" si="9"/>
        <v>175</v>
      </c>
      <c r="I247" s="51"/>
      <c r="J247" s="47"/>
    </row>
    <row r="248" spans="1:10" s="46" customFormat="1" ht="30">
      <c r="A248" s="48" t="s">
        <v>345</v>
      </c>
      <c r="B248" s="49" t="s">
        <v>346</v>
      </c>
      <c r="C248" s="50" t="s">
        <v>24</v>
      </c>
      <c r="D248" s="50" t="s">
        <v>25</v>
      </c>
      <c r="E248" s="45">
        <v>100</v>
      </c>
      <c r="F248" s="43">
        <v>75</v>
      </c>
      <c r="G248" s="44">
        <v>0</v>
      </c>
      <c r="H248" s="45">
        <f t="shared" si="9"/>
        <v>175</v>
      </c>
      <c r="I248" s="51"/>
      <c r="J248" s="47"/>
    </row>
    <row r="249" spans="1:10" s="46" customFormat="1" ht="30">
      <c r="A249" s="48" t="s">
        <v>347</v>
      </c>
      <c r="B249" s="49" t="s">
        <v>348</v>
      </c>
      <c r="C249" s="50" t="s">
        <v>24</v>
      </c>
      <c r="D249" s="50" t="s">
        <v>25</v>
      </c>
      <c r="E249" s="45">
        <v>50</v>
      </c>
      <c r="F249" s="43">
        <v>75</v>
      </c>
      <c r="G249" s="44">
        <v>0</v>
      </c>
      <c r="H249" s="45">
        <f t="shared" si="9"/>
        <v>125</v>
      </c>
      <c r="J249" s="47"/>
    </row>
    <row r="250" spans="1:10" s="46" customFormat="1" ht="30">
      <c r="A250" s="48" t="s">
        <v>1053</v>
      </c>
      <c r="B250" s="49" t="s">
        <v>1054</v>
      </c>
      <c r="C250" s="52" t="s">
        <v>110</v>
      </c>
      <c r="D250" s="50" t="s">
        <v>25</v>
      </c>
      <c r="E250" s="45">
        <v>50</v>
      </c>
      <c r="F250" s="43">
        <v>75</v>
      </c>
      <c r="G250" s="44">
        <v>0</v>
      </c>
      <c r="H250" s="45">
        <f t="shared" si="9"/>
        <v>125</v>
      </c>
      <c r="I250" s="51"/>
      <c r="J250" s="47"/>
    </row>
    <row r="251" spans="1:10" s="46" customFormat="1" ht="30">
      <c r="A251" s="48" t="s">
        <v>1055</v>
      </c>
      <c r="B251" s="49" t="s">
        <v>996</v>
      </c>
      <c r="C251" s="52" t="s">
        <v>167</v>
      </c>
      <c r="D251" s="50" t="s">
        <v>25</v>
      </c>
      <c r="E251" s="45">
        <v>50</v>
      </c>
      <c r="F251" s="43">
        <v>75</v>
      </c>
      <c r="G251" s="44">
        <v>0</v>
      </c>
      <c r="H251" s="45">
        <f>SUM(E251:G251)</f>
        <v>125</v>
      </c>
      <c r="I251" s="51"/>
      <c r="J251" s="47"/>
    </row>
    <row r="252" spans="1:10" s="46" customFormat="1" ht="30">
      <c r="A252" s="48" t="s">
        <v>349</v>
      </c>
      <c r="B252" s="49" t="s">
        <v>350</v>
      </c>
      <c r="C252" s="42" t="s">
        <v>24</v>
      </c>
      <c r="D252" s="42" t="s">
        <v>25</v>
      </c>
      <c r="E252" s="43">
        <v>100</v>
      </c>
      <c r="F252" s="43">
        <v>75</v>
      </c>
      <c r="G252" s="68">
        <v>0</v>
      </c>
      <c r="H252" s="43">
        <f t="shared" si="9"/>
        <v>175</v>
      </c>
      <c r="I252" s="51"/>
      <c r="J252" s="47"/>
    </row>
    <row r="253" spans="1:10" s="46" customFormat="1" ht="45">
      <c r="A253" s="48" t="s">
        <v>351</v>
      </c>
      <c r="B253" s="49" t="s">
        <v>830</v>
      </c>
      <c r="C253" s="50" t="s">
        <v>24</v>
      </c>
      <c r="D253" s="50" t="s">
        <v>25</v>
      </c>
      <c r="E253" s="45">
        <v>50</v>
      </c>
      <c r="F253" s="43">
        <v>75</v>
      </c>
      <c r="G253" s="44">
        <v>0</v>
      </c>
      <c r="H253" s="45">
        <f t="shared" si="9"/>
        <v>125</v>
      </c>
      <c r="I253" s="51"/>
      <c r="J253" s="47"/>
    </row>
    <row r="254" spans="1:10" s="46" customFormat="1" ht="45">
      <c r="A254" s="57" t="s">
        <v>829</v>
      </c>
      <c r="B254" s="41" t="s">
        <v>352</v>
      </c>
      <c r="C254" s="50" t="s">
        <v>167</v>
      </c>
      <c r="D254" s="42" t="s">
        <v>25</v>
      </c>
      <c r="E254" s="43">
        <v>50</v>
      </c>
      <c r="F254" s="43">
        <v>75</v>
      </c>
      <c r="G254" s="58">
        <v>0</v>
      </c>
      <c r="H254" s="43">
        <f t="shared" si="9"/>
        <v>125</v>
      </c>
      <c r="I254" s="51"/>
      <c r="J254" s="47"/>
    </row>
    <row r="255" spans="1:10" s="46" customFormat="1" ht="30">
      <c r="A255" s="40" t="s">
        <v>353</v>
      </c>
      <c r="B255" s="41" t="s">
        <v>354</v>
      </c>
      <c r="C255" s="50" t="s">
        <v>167</v>
      </c>
      <c r="D255" s="42" t="s">
        <v>25</v>
      </c>
      <c r="E255" s="43">
        <v>50</v>
      </c>
      <c r="F255" s="43">
        <v>75</v>
      </c>
      <c r="G255" s="58">
        <v>0</v>
      </c>
      <c r="H255" s="43">
        <f t="shared" si="9"/>
        <v>125</v>
      </c>
      <c r="I255" s="51"/>
      <c r="J255" s="47"/>
    </row>
    <row r="256" spans="1:10" s="46" customFormat="1" ht="45">
      <c r="A256" s="57" t="s">
        <v>831</v>
      </c>
      <c r="B256" s="41" t="s">
        <v>832</v>
      </c>
      <c r="C256" s="42" t="s">
        <v>24</v>
      </c>
      <c r="D256" s="42" t="s">
        <v>25</v>
      </c>
      <c r="E256" s="68">
        <v>50</v>
      </c>
      <c r="F256" s="43">
        <v>75</v>
      </c>
      <c r="G256" s="44">
        <v>0</v>
      </c>
      <c r="H256" s="68">
        <f t="shared" si="9"/>
        <v>125</v>
      </c>
      <c r="I256" s="51"/>
      <c r="J256" s="47"/>
    </row>
    <row r="257" spans="1:10" s="46" customFormat="1" ht="30">
      <c r="A257" s="57" t="s">
        <v>355</v>
      </c>
      <c r="B257" s="41" t="s">
        <v>356</v>
      </c>
      <c r="C257" s="42" t="s">
        <v>24</v>
      </c>
      <c r="D257" s="42" t="s">
        <v>25</v>
      </c>
      <c r="E257" s="68">
        <v>50</v>
      </c>
      <c r="F257" s="43">
        <v>75</v>
      </c>
      <c r="G257" s="44">
        <v>0</v>
      </c>
      <c r="H257" s="68">
        <f t="shared" si="9"/>
        <v>125</v>
      </c>
      <c r="I257" s="51"/>
      <c r="J257" s="47"/>
    </row>
    <row r="258" spans="1:10" s="46" customFormat="1" ht="30">
      <c r="A258" s="40" t="s">
        <v>357</v>
      </c>
      <c r="B258" s="41" t="s">
        <v>358</v>
      </c>
      <c r="C258" s="42" t="s">
        <v>24</v>
      </c>
      <c r="D258" s="42" t="s">
        <v>25</v>
      </c>
      <c r="E258" s="68">
        <v>50</v>
      </c>
      <c r="F258" s="43">
        <v>75</v>
      </c>
      <c r="G258" s="44">
        <v>0</v>
      </c>
      <c r="H258" s="68">
        <f t="shared" si="9"/>
        <v>125</v>
      </c>
      <c r="I258" s="51"/>
      <c r="J258" s="47"/>
    </row>
    <row r="259" spans="1:10" s="46" customFormat="1" ht="30">
      <c r="A259" s="40">
        <v>88.648</v>
      </c>
      <c r="B259" s="41" t="s">
        <v>359</v>
      </c>
      <c r="C259" s="42" t="s">
        <v>24</v>
      </c>
      <c r="D259" s="42" t="s">
        <v>25</v>
      </c>
      <c r="E259" s="68">
        <v>100</v>
      </c>
      <c r="F259" s="43">
        <v>75</v>
      </c>
      <c r="G259" s="44">
        <v>0</v>
      </c>
      <c r="H259" s="68">
        <f t="shared" si="9"/>
        <v>175</v>
      </c>
      <c r="I259" s="51"/>
      <c r="J259" s="47"/>
    </row>
    <row r="260" spans="1:10" s="33" customFormat="1" ht="31.5">
      <c r="A260" s="34" t="s">
        <v>360</v>
      </c>
      <c r="B260" s="35"/>
      <c r="C260" s="36"/>
      <c r="D260" s="36"/>
      <c r="E260" s="36"/>
      <c r="F260" s="37"/>
      <c r="G260" s="76"/>
      <c r="H260" s="36"/>
      <c r="I260" s="56"/>
      <c r="J260" s="32"/>
    </row>
    <row r="261" spans="1:10" s="46" customFormat="1" ht="15">
      <c r="A261" s="48" t="s">
        <v>738</v>
      </c>
      <c r="B261" s="49" t="s">
        <v>737</v>
      </c>
      <c r="C261" s="50" t="s">
        <v>24</v>
      </c>
      <c r="D261" s="50" t="s">
        <v>25</v>
      </c>
      <c r="E261" s="45">
        <v>300</v>
      </c>
      <c r="F261" s="43">
        <v>75</v>
      </c>
      <c r="G261" s="58">
        <v>0</v>
      </c>
      <c r="H261" s="45">
        <f>SUM(E261:G261)</f>
        <v>375</v>
      </c>
      <c r="I261" s="51"/>
      <c r="J261" s="47"/>
    </row>
    <row r="262" spans="1:10" s="46" customFormat="1" ht="15">
      <c r="A262" s="48"/>
      <c r="B262" s="49"/>
      <c r="C262" s="50"/>
      <c r="D262" s="50"/>
      <c r="E262" s="45"/>
      <c r="F262" s="43"/>
      <c r="G262" s="58"/>
      <c r="H262" s="45"/>
      <c r="I262" s="51"/>
      <c r="J262" s="47"/>
    </row>
    <row r="263" spans="1:10" s="46" customFormat="1" ht="30">
      <c r="A263" s="48" t="s">
        <v>361</v>
      </c>
      <c r="B263" s="49" t="s">
        <v>362</v>
      </c>
      <c r="C263" s="50" t="s">
        <v>24</v>
      </c>
      <c r="D263" s="50" t="s">
        <v>25</v>
      </c>
      <c r="E263" s="45">
        <v>50</v>
      </c>
      <c r="F263" s="43">
        <v>75</v>
      </c>
      <c r="G263" s="58">
        <v>0</v>
      </c>
      <c r="H263" s="45">
        <f>SUM(E263:G263)</f>
        <v>125</v>
      </c>
      <c r="I263" s="51"/>
      <c r="J263" s="47"/>
    </row>
    <row r="264" spans="1:10" s="46" customFormat="1" ht="30">
      <c r="A264" s="48" t="s">
        <v>363</v>
      </c>
      <c r="B264" s="49" t="s">
        <v>364</v>
      </c>
      <c r="C264" s="50" t="s">
        <v>167</v>
      </c>
      <c r="D264" s="50" t="s">
        <v>24</v>
      </c>
      <c r="E264" s="45">
        <v>100</v>
      </c>
      <c r="F264" s="43">
        <v>75</v>
      </c>
      <c r="G264" s="58">
        <v>0</v>
      </c>
      <c r="H264" s="45">
        <f>SUM(E264:G264)</f>
        <v>175</v>
      </c>
      <c r="I264" s="51"/>
      <c r="J264" s="47"/>
    </row>
    <row r="265" spans="1:10" s="46" customFormat="1" ht="15.75">
      <c r="A265" s="139" t="s">
        <v>365</v>
      </c>
      <c r="B265" s="139"/>
      <c r="C265" s="42"/>
      <c r="D265" s="42"/>
      <c r="E265" s="42"/>
      <c r="F265" s="42"/>
      <c r="G265" s="84"/>
      <c r="H265" s="42"/>
      <c r="I265" s="51"/>
      <c r="J265" s="47"/>
    </row>
    <row r="266" spans="3:10" s="33" customFormat="1" ht="15">
      <c r="C266" s="36"/>
      <c r="D266" s="36"/>
      <c r="E266" s="36"/>
      <c r="F266" s="37"/>
      <c r="G266" s="38"/>
      <c r="H266" s="36"/>
      <c r="J266" s="32"/>
    </row>
    <row r="267" spans="1:10" s="46" customFormat="1" ht="30">
      <c r="A267" s="123" t="s">
        <v>366</v>
      </c>
      <c r="B267" s="124"/>
      <c r="C267" s="125"/>
      <c r="D267" s="125"/>
      <c r="E267" s="125"/>
      <c r="F267" s="126"/>
      <c r="G267" s="126"/>
      <c r="H267" s="126"/>
      <c r="I267" s="51"/>
      <c r="J267" s="47"/>
    </row>
    <row r="268" spans="1:10" s="46" customFormat="1" ht="28.5">
      <c r="A268" s="127" t="s">
        <v>367</v>
      </c>
      <c r="B268" s="124"/>
      <c r="C268" s="125"/>
      <c r="D268" s="125"/>
      <c r="E268" s="125"/>
      <c r="F268" s="126"/>
      <c r="G268" s="126"/>
      <c r="H268" s="126"/>
      <c r="I268" s="51"/>
      <c r="J268" s="47"/>
    </row>
    <row r="269" spans="1:18" s="129" customFormat="1" ht="15.75" customHeight="1">
      <c r="A269" s="72"/>
      <c r="B269" s="63"/>
      <c r="C269" s="37"/>
      <c r="D269" s="37"/>
      <c r="E269" s="37"/>
      <c r="F269" s="37"/>
      <c r="G269" s="55"/>
      <c r="H269" s="37"/>
      <c r="I269" s="56"/>
      <c r="J269" s="128"/>
      <c r="L269" s="130"/>
      <c r="M269" s="131"/>
      <c r="N269" s="128"/>
      <c r="O269" s="128"/>
      <c r="P269" s="128"/>
      <c r="Q269" s="130"/>
      <c r="R269" s="128"/>
    </row>
    <row r="270" spans="1:17" s="124" customFormat="1" ht="30">
      <c r="A270" s="48" t="s">
        <v>368</v>
      </c>
      <c r="B270" s="49" t="s">
        <v>369</v>
      </c>
      <c r="C270" s="50" t="s">
        <v>24</v>
      </c>
      <c r="D270" s="50" t="s">
        <v>25</v>
      </c>
      <c r="E270" s="45">
        <v>300</v>
      </c>
      <c r="F270" s="43">
        <v>75</v>
      </c>
      <c r="G270" s="44">
        <v>0</v>
      </c>
      <c r="H270" s="45">
        <f aca="true" t="shared" si="10" ref="H270:H287">SUM(E270:G270)</f>
        <v>375</v>
      </c>
      <c r="I270" s="46"/>
      <c r="L270" s="132"/>
      <c r="M270" s="133"/>
      <c r="Q270" s="132"/>
    </row>
    <row r="271" spans="1:10" s="46" customFormat="1" ht="45">
      <c r="A271" s="48" t="s">
        <v>370</v>
      </c>
      <c r="B271" s="49" t="s">
        <v>371</v>
      </c>
      <c r="C271" s="50" t="s">
        <v>24</v>
      </c>
      <c r="D271" s="50" t="s">
        <v>25</v>
      </c>
      <c r="E271" s="45">
        <v>200</v>
      </c>
      <c r="F271" s="43">
        <v>75</v>
      </c>
      <c r="G271" s="44">
        <v>0</v>
      </c>
      <c r="H271" s="45">
        <f t="shared" si="10"/>
        <v>275</v>
      </c>
      <c r="I271" s="51"/>
      <c r="J271" s="47"/>
    </row>
    <row r="272" spans="1:10" s="46" customFormat="1" ht="30">
      <c r="A272" s="48" t="s">
        <v>372</v>
      </c>
      <c r="B272" s="49" t="s">
        <v>373</v>
      </c>
      <c r="C272" s="50" t="s">
        <v>167</v>
      </c>
      <c r="D272" s="50" t="s">
        <v>25</v>
      </c>
      <c r="E272" s="45">
        <v>200</v>
      </c>
      <c r="F272" s="43">
        <v>75</v>
      </c>
      <c r="G272" s="44">
        <v>0</v>
      </c>
      <c r="H272" s="45">
        <f t="shared" si="10"/>
        <v>275</v>
      </c>
      <c r="J272" s="47"/>
    </row>
    <row r="273" spans="1:11" s="46" customFormat="1" ht="30">
      <c r="A273" s="48" t="s">
        <v>374</v>
      </c>
      <c r="B273" s="49" t="s">
        <v>375</v>
      </c>
      <c r="C273" s="50" t="s">
        <v>24</v>
      </c>
      <c r="D273" s="50" t="s">
        <v>25</v>
      </c>
      <c r="E273" s="45">
        <v>200</v>
      </c>
      <c r="F273" s="43">
        <v>75</v>
      </c>
      <c r="G273" s="44">
        <v>0</v>
      </c>
      <c r="H273" s="45">
        <f t="shared" si="10"/>
        <v>275</v>
      </c>
      <c r="J273" s="47"/>
      <c r="K273" s="51"/>
    </row>
    <row r="274" spans="1:11" s="46" customFormat="1" ht="45">
      <c r="A274" s="48" t="s">
        <v>833</v>
      </c>
      <c r="B274" s="49" t="s">
        <v>376</v>
      </c>
      <c r="C274" s="50" t="s">
        <v>24</v>
      </c>
      <c r="D274" s="50" t="s">
        <v>25</v>
      </c>
      <c r="E274" s="45">
        <v>50</v>
      </c>
      <c r="F274" s="43">
        <v>75</v>
      </c>
      <c r="G274" s="44">
        <v>0</v>
      </c>
      <c r="H274" s="45">
        <f t="shared" si="10"/>
        <v>125</v>
      </c>
      <c r="I274" s="126"/>
      <c r="J274" s="47"/>
      <c r="K274" s="51"/>
    </row>
    <row r="275" spans="1:11" s="46" customFormat="1" ht="45">
      <c r="A275" s="48" t="s">
        <v>997</v>
      </c>
      <c r="B275" s="49" t="s">
        <v>998</v>
      </c>
      <c r="C275" s="50" t="s">
        <v>24</v>
      </c>
      <c r="D275" s="50" t="s">
        <v>25</v>
      </c>
      <c r="E275" s="45">
        <v>50</v>
      </c>
      <c r="F275" s="43">
        <v>75</v>
      </c>
      <c r="G275" s="44">
        <v>0</v>
      </c>
      <c r="H275" s="45">
        <f>SUM(E275:G275)</f>
        <v>125</v>
      </c>
      <c r="I275" s="126"/>
      <c r="J275" s="47"/>
      <c r="K275" s="51"/>
    </row>
    <row r="276" spans="1:11" s="46" customFormat="1" ht="30">
      <c r="A276" s="48" t="s">
        <v>906</v>
      </c>
      <c r="B276" s="49" t="s">
        <v>377</v>
      </c>
      <c r="C276" s="50" t="s">
        <v>24</v>
      </c>
      <c r="D276" s="50" t="s">
        <v>25</v>
      </c>
      <c r="E276" s="45">
        <v>100</v>
      </c>
      <c r="F276" s="43">
        <v>75</v>
      </c>
      <c r="G276" s="44">
        <v>0</v>
      </c>
      <c r="H276" s="45">
        <f t="shared" si="10"/>
        <v>175</v>
      </c>
      <c r="J276" s="47"/>
      <c r="K276" s="51"/>
    </row>
    <row r="277" spans="1:11" s="46" customFormat="1" ht="44.25">
      <c r="A277" s="48" t="s">
        <v>378</v>
      </c>
      <c r="B277" s="41" t="s">
        <v>379</v>
      </c>
      <c r="C277" s="50" t="s">
        <v>24</v>
      </c>
      <c r="D277" s="50" t="s">
        <v>25</v>
      </c>
      <c r="E277" s="45">
        <v>100</v>
      </c>
      <c r="F277" s="43">
        <v>75</v>
      </c>
      <c r="G277" s="44">
        <v>0</v>
      </c>
      <c r="H277" s="45">
        <f t="shared" si="10"/>
        <v>175</v>
      </c>
      <c r="J277" s="47"/>
      <c r="K277" s="51"/>
    </row>
    <row r="278" spans="1:11" s="46" customFormat="1" ht="45">
      <c r="A278" s="48" t="s">
        <v>380</v>
      </c>
      <c r="B278" s="49" t="s">
        <v>381</v>
      </c>
      <c r="C278" s="50" t="s">
        <v>24</v>
      </c>
      <c r="D278" s="50" t="s">
        <v>25</v>
      </c>
      <c r="E278" s="45">
        <v>25</v>
      </c>
      <c r="F278" s="43">
        <v>75</v>
      </c>
      <c r="G278" s="44">
        <v>0</v>
      </c>
      <c r="H278" s="45">
        <f t="shared" si="10"/>
        <v>100</v>
      </c>
      <c r="I278" s="51"/>
      <c r="J278" s="47"/>
      <c r="K278" s="51"/>
    </row>
    <row r="279" spans="1:11" s="46" customFormat="1" ht="45">
      <c r="A279" s="48" t="s">
        <v>382</v>
      </c>
      <c r="B279" s="49" t="s">
        <v>383</v>
      </c>
      <c r="C279" s="42" t="s">
        <v>24</v>
      </c>
      <c r="D279" s="42" t="s">
        <v>25</v>
      </c>
      <c r="E279" s="43">
        <v>100</v>
      </c>
      <c r="F279" s="43">
        <v>75</v>
      </c>
      <c r="G279" s="68">
        <v>0</v>
      </c>
      <c r="H279" s="43">
        <f t="shared" si="10"/>
        <v>175</v>
      </c>
      <c r="I279" s="51"/>
      <c r="J279" s="47"/>
      <c r="K279" s="51"/>
    </row>
    <row r="280" spans="1:11" s="46" customFormat="1" ht="45">
      <c r="A280" s="48" t="s">
        <v>957</v>
      </c>
      <c r="B280" s="49" t="s">
        <v>958</v>
      </c>
      <c r="C280" s="42" t="s">
        <v>24</v>
      </c>
      <c r="D280" s="42" t="s">
        <v>25</v>
      </c>
      <c r="E280" s="43">
        <v>100</v>
      </c>
      <c r="F280" s="43">
        <v>75</v>
      </c>
      <c r="G280" s="68">
        <v>0</v>
      </c>
      <c r="H280" s="43">
        <f>SUM(E280:G280)</f>
        <v>175</v>
      </c>
      <c r="I280" s="51"/>
      <c r="J280" s="47"/>
      <c r="K280" s="51"/>
    </row>
    <row r="281" spans="1:11" s="46" customFormat="1" ht="30">
      <c r="A281" s="48" t="s">
        <v>887</v>
      </c>
      <c r="B281" s="49" t="s">
        <v>1056</v>
      </c>
      <c r="C281" s="50" t="s">
        <v>24</v>
      </c>
      <c r="D281" s="50" t="s">
        <v>25</v>
      </c>
      <c r="E281" s="45">
        <v>200</v>
      </c>
      <c r="F281" s="43">
        <v>75</v>
      </c>
      <c r="G281" s="44">
        <v>0</v>
      </c>
      <c r="H281" s="45">
        <f t="shared" si="10"/>
        <v>275</v>
      </c>
      <c r="J281" s="47"/>
      <c r="K281" s="51"/>
    </row>
    <row r="282" spans="1:11" s="46" customFormat="1" ht="30">
      <c r="A282" s="48" t="s">
        <v>384</v>
      </c>
      <c r="B282" s="49" t="s">
        <v>385</v>
      </c>
      <c r="C282" s="50" t="s">
        <v>24</v>
      </c>
      <c r="D282" s="50" t="s">
        <v>25</v>
      </c>
      <c r="E282" s="45">
        <v>200</v>
      </c>
      <c r="F282" s="43">
        <v>75</v>
      </c>
      <c r="G282" s="44">
        <v>0</v>
      </c>
      <c r="H282" s="45">
        <f>SUM(E282:G282)</f>
        <v>275</v>
      </c>
      <c r="I282" s="51"/>
      <c r="J282" s="47"/>
      <c r="K282" s="51"/>
    </row>
    <row r="283" spans="1:11" s="46" customFormat="1" ht="45">
      <c r="A283" s="48" t="s">
        <v>386</v>
      </c>
      <c r="B283" s="49" t="s">
        <v>1057</v>
      </c>
      <c r="C283" s="42" t="s">
        <v>24</v>
      </c>
      <c r="D283" s="42" t="s">
        <v>25</v>
      </c>
      <c r="E283" s="43">
        <v>200</v>
      </c>
      <c r="F283" s="43">
        <v>75</v>
      </c>
      <c r="G283" s="68">
        <v>0</v>
      </c>
      <c r="H283" s="43">
        <f t="shared" si="10"/>
        <v>275</v>
      </c>
      <c r="J283" s="47"/>
      <c r="K283" s="51"/>
    </row>
    <row r="284" spans="1:11" s="46" customFormat="1" ht="30">
      <c r="A284" s="48" t="s">
        <v>908</v>
      </c>
      <c r="B284" s="49" t="s">
        <v>909</v>
      </c>
      <c r="C284" s="50" t="s">
        <v>24</v>
      </c>
      <c r="D284" s="50" t="s">
        <v>25</v>
      </c>
      <c r="E284" s="45">
        <v>200</v>
      </c>
      <c r="F284" s="43">
        <v>75</v>
      </c>
      <c r="G284" s="44">
        <v>0</v>
      </c>
      <c r="H284" s="45">
        <f>SUM(E284:G284)</f>
        <v>275</v>
      </c>
      <c r="J284" s="47"/>
      <c r="K284" s="51"/>
    </row>
    <row r="285" spans="1:11" s="46" customFormat="1" ht="45">
      <c r="A285" s="48" t="s">
        <v>739</v>
      </c>
      <c r="B285" s="49" t="s">
        <v>836</v>
      </c>
      <c r="C285" s="50" t="s">
        <v>24</v>
      </c>
      <c r="D285" s="50" t="s">
        <v>25</v>
      </c>
      <c r="E285" s="45">
        <v>100</v>
      </c>
      <c r="F285" s="43">
        <v>75</v>
      </c>
      <c r="G285" s="44">
        <v>0</v>
      </c>
      <c r="H285" s="45">
        <f t="shared" si="10"/>
        <v>175</v>
      </c>
      <c r="J285" s="47"/>
      <c r="K285" s="51"/>
    </row>
    <row r="286" spans="1:11" s="46" customFormat="1" ht="30">
      <c r="A286" s="48" t="s">
        <v>834</v>
      </c>
      <c r="B286" s="49" t="s">
        <v>835</v>
      </c>
      <c r="C286" s="50" t="s">
        <v>24</v>
      </c>
      <c r="D286" s="50" t="s">
        <v>25</v>
      </c>
      <c r="E286" s="45">
        <v>200</v>
      </c>
      <c r="F286" s="43">
        <v>75</v>
      </c>
      <c r="G286" s="44">
        <v>0</v>
      </c>
      <c r="H286" s="45">
        <f>SUM(E286:G286)</f>
        <v>275</v>
      </c>
      <c r="J286" s="47"/>
      <c r="K286" s="51"/>
    </row>
    <row r="287" spans="1:11" s="46" customFormat="1" ht="45">
      <c r="A287" s="48" t="s">
        <v>387</v>
      </c>
      <c r="B287" s="49" t="s">
        <v>388</v>
      </c>
      <c r="C287" s="50" t="s">
        <v>24</v>
      </c>
      <c r="D287" s="50" t="s">
        <v>25</v>
      </c>
      <c r="E287" s="45">
        <v>100</v>
      </c>
      <c r="F287" s="43">
        <v>75</v>
      </c>
      <c r="G287" s="44">
        <v>0</v>
      </c>
      <c r="H287" s="45">
        <f t="shared" si="10"/>
        <v>175</v>
      </c>
      <c r="I287" s="51"/>
      <c r="J287" s="47"/>
      <c r="K287" s="51"/>
    </row>
    <row r="288" spans="1:11" s="46" customFormat="1" ht="30">
      <c r="A288" s="48" t="s">
        <v>1085</v>
      </c>
      <c r="B288" s="49" t="s">
        <v>907</v>
      </c>
      <c r="C288" s="50" t="s">
        <v>24</v>
      </c>
      <c r="D288" s="50" t="s">
        <v>25</v>
      </c>
      <c r="E288" s="45">
        <v>25</v>
      </c>
      <c r="F288" s="43">
        <v>75</v>
      </c>
      <c r="G288" s="44">
        <v>0</v>
      </c>
      <c r="H288" s="45">
        <f>SUM(E288:G288)</f>
        <v>100</v>
      </c>
      <c r="I288" s="51"/>
      <c r="J288" s="47"/>
      <c r="K288" s="51"/>
    </row>
    <row r="289" spans="1:11" s="46" customFormat="1" ht="15">
      <c r="A289" s="73" t="s">
        <v>389</v>
      </c>
      <c r="B289" s="49" t="s">
        <v>390</v>
      </c>
      <c r="C289" s="52"/>
      <c r="D289" s="52"/>
      <c r="E289" s="53"/>
      <c r="F289" s="74"/>
      <c r="G289" s="75"/>
      <c r="H289" s="53"/>
      <c r="J289" s="47"/>
      <c r="K289" s="51"/>
    </row>
    <row r="290" spans="1:10" s="33" customFormat="1" ht="15">
      <c r="A290" s="48" t="s">
        <v>391</v>
      </c>
      <c r="B290" s="49" t="s">
        <v>392</v>
      </c>
      <c r="C290" s="52" t="s">
        <v>24</v>
      </c>
      <c r="D290" s="52" t="s">
        <v>25</v>
      </c>
      <c r="E290" s="53">
        <v>50</v>
      </c>
      <c r="F290" s="74">
        <v>75</v>
      </c>
      <c r="G290" s="75">
        <v>0</v>
      </c>
      <c r="H290" s="45">
        <f aca="true" t="shared" si="11" ref="H290:H307">SUM(E290:G290)</f>
        <v>125</v>
      </c>
      <c r="I290" s="56"/>
      <c r="J290" s="32"/>
    </row>
    <row r="291" spans="1:11" s="46" customFormat="1" ht="30">
      <c r="A291" s="48" t="s">
        <v>393</v>
      </c>
      <c r="B291" s="49" t="s">
        <v>394</v>
      </c>
      <c r="C291" s="52" t="s">
        <v>24</v>
      </c>
      <c r="D291" s="52" t="s">
        <v>25</v>
      </c>
      <c r="E291" s="53">
        <v>100</v>
      </c>
      <c r="F291" s="74">
        <v>75</v>
      </c>
      <c r="G291" s="75">
        <v>0</v>
      </c>
      <c r="H291" s="45">
        <f t="shared" si="11"/>
        <v>175</v>
      </c>
      <c r="J291" s="47"/>
      <c r="K291" s="51"/>
    </row>
    <row r="292" spans="1:11" s="46" customFormat="1" ht="30">
      <c r="A292" s="48" t="s">
        <v>395</v>
      </c>
      <c r="B292" s="49" t="s">
        <v>396</v>
      </c>
      <c r="C292" s="50" t="s">
        <v>24</v>
      </c>
      <c r="D292" s="50" t="s">
        <v>25</v>
      </c>
      <c r="E292" s="45">
        <v>50</v>
      </c>
      <c r="F292" s="43">
        <v>75</v>
      </c>
      <c r="G292" s="44">
        <v>0</v>
      </c>
      <c r="H292" s="45">
        <f t="shared" si="11"/>
        <v>125</v>
      </c>
      <c r="I292" s="51"/>
      <c r="J292" s="47"/>
      <c r="K292" s="51"/>
    </row>
    <row r="293" spans="1:11" s="46" customFormat="1" ht="30">
      <c r="A293" s="48" t="s">
        <v>397</v>
      </c>
      <c r="B293" s="49" t="s">
        <v>973</v>
      </c>
      <c r="C293" s="50" t="s">
        <v>24</v>
      </c>
      <c r="D293" s="50" t="s">
        <v>25</v>
      </c>
      <c r="E293" s="45">
        <v>200</v>
      </c>
      <c r="F293" s="43">
        <v>75</v>
      </c>
      <c r="G293" s="44">
        <v>0</v>
      </c>
      <c r="H293" s="45">
        <f t="shared" si="11"/>
        <v>275</v>
      </c>
      <c r="I293" s="51"/>
      <c r="J293" s="47"/>
      <c r="K293" s="51"/>
    </row>
    <row r="294" spans="1:11" s="46" customFormat="1" ht="30">
      <c r="A294" s="48" t="s">
        <v>398</v>
      </c>
      <c r="B294" s="49" t="s">
        <v>399</v>
      </c>
      <c r="C294" s="50" t="s">
        <v>24</v>
      </c>
      <c r="D294" s="50" t="s">
        <v>25</v>
      </c>
      <c r="E294" s="45">
        <v>200</v>
      </c>
      <c r="F294" s="43">
        <v>75</v>
      </c>
      <c r="G294" s="44">
        <v>0</v>
      </c>
      <c r="H294" s="45">
        <f t="shared" si="11"/>
        <v>275</v>
      </c>
      <c r="J294" s="47"/>
      <c r="K294" s="51"/>
    </row>
    <row r="295" spans="1:11" s="46" customFormat="1" ht="30">
      <c r="A295" s="48" t="s">
        <v>1086</v>
      </c>
      <c r="B295" s="49" t="s">
        <v>400</v>
      </c>
      <c r="C295" s="50" t="s">
        <v>24</v>
      </c>
      <c r="D295" s="50" t="s">
        <v>25</v>
      </c>
      <c r="E295" s="45">
        <v>300</v>
      </c>
      <c r="F295" s="43">
        <v>75</v>
      </c>
      <c r="G295" s="44">
        <v>0</v>
      </c>
      <c r="H295" s="45">
        <f t="shared" si="11"/>
        <v>375</v>
      </c>
      <c r="J295" s="47"/>
      <c r="K295" s="51"/>
    </row>
    <row r="296" spans="1:11" s="46" customFormat="1" ht="45">
      <c r="A296" s="48" t="s">
        <v>974</v>
      </c>
      <c r="B296" s="49" t="s">
        <v>401</v>
      </c>
      <c r="C296" s="50" t="s">
        <v>24</v>
      </c>
      <c r="D296" s="50" t="s">
        <v>25</v>
      </c>
      <c r="E296" s="45">
        <v>200</v>
      </c>
      <c r="F296" s="43">
        <v>75</v>
      </c>
      <c r="G296" s="44">
        <v>0</v>
      </c>
      <c r="H296" s="45">
        <f t="shared" si="11"/>
        <v>275</v>
      </c>
      <c r="J296" s="47"/>
      <c r="K296" s="51"/>
    </row>
    <row r="297" spans="1:11" s="46" customFormat="1" ht="30">
      <c r="A297" s="48" t="s">
        <v>402</v>
      </c>
      <c r="B297" s="49" t="s">
        <v>1001</v>
      </c>
      <c r="C297" s="50" t="s">
        <v>24</v>
      </c>
      <c r="D297" s="50" t="s">
        <v>25</v>
      </c>
      <c r="E297" s="45">
        <v>200</v>
      </c>
      <c r="F297" s="43">
        <v>75</v>
      </c>
      <c r="G297" s="44">
        <v>0</v>
      </c>
      <c r="H297" s="45">
        <f t="shared" si="11"/>
        <v>275</v>
      </c>
      <c r="I297" s="51"/>
      <c r="J297" s="47"/>
      <c r="K297" s="51"/>
    </row>
    <row r="298" spans="1:11" s="46" customFormat="1" ht="33" customHeight="1">
      <c r="A298" s="48" t="s">
        <v>999</v>
      </c>
      <c r="B298" s="49" t="s">
        <v>1000</v>
      </c>
      <c r="C298" s="50" t="s">
        <v>24</v>
      </c>
      <c r="D298" s="50" t="s">
        <v>25</v>
      </c>
      <c r="E298" s="45">
        <v>100</v>
      </c>
      <c r="F298" s="43">
        <v>75</v>
      </c>
      <c r="G298" s="44">
        <v>0</v>
      </c>
      <c r="H298" s="45">
        <f>SUM(E298:G298)</f>
        <v>175</v>
      </c>
      <c r="I298" s="51"/>
      <c r="J298" s="47"/>
      <c r="K298" s="51"/>
    </row>
    <row r="299" spans="1:11" s="46" customFormat="1" ht="30">
      <c r="A299" s="48" t="s">
        <v>403</v>
      </c>
      <c r="B299" s="49" t="s">
        <v>404</v>
      </c>
      <c r="C299" s="50" t="s">
        <v>24</v>
      </c>
      <c r="D299" s="50" t="s">
        <v>25</v>
      </c>
      <c r="E299" s="45">
        <v>100</v>
      </c>
      <c r="F299" s="43">
        <v>75</v>
      </c>
      <c r="G299" s="44">
        <v>0</v>
      </c>
      <c r="H299" s="45">
        <f t="shared" si="11"/>
        <v>175</v>
      </c>
      <c r="J299" s="47"/>
      <c r="K299" s="51"/>
    </row>
    <row r="300" spans="1:11" s="46" customFormat="1" ht="30">
      <c r="A300" s="48" t="s">
        <v>405</v>
      </c>
      <c r="B300" s="49" t="s">
        <v>406</v>
      </c>
      <c r="C300" s="50" t="s">
        <v>24</v>
      </c>
      <c r="D300" s="50" t="s">
        <v>25</v>
      </c>
      <c r="E300" s="45">
        <v>100</v>
      </c>
      <c r="F300" s="43">
        <v>75</v>
      </c>
      <c r="G300" s="44">
        <v>0</v>
      </c>
      <c r="H300" s="45">
        <f t="shared" si="11"/>
        <v>175</v>
      </c>
      <c r="I300" s="51"/>
      <c r="J300" s="47"/>
      <c r="K300" s="51"/>
    </row>
    <row r="301" spans="1:11" s="46" customFormat="1" ht="45">
      <c r="A301" s="48" t="s">
        <v>740</v>
      </c>
      <c r="B301" s="49" t="s">
        <v>407</v>
      </c>
      <c r="C301" s="50" t="s">
        <v>24</v>
      </c>
      <c r="D301" s="50" t="s">
        <v>25</v>
      </c>
      <c r="E301" s="45">
        <v>200</v>
      </c>
      <c r="F301" s="43">
        <v>75</v>
      </c>
      <c r="G301" s="44">
        <v>0</v>
      </c>
      <c r="H301" s="45">
        <f t="shared" si="11"/>
        <v>275</v>
      </c>
      <c r="I301" s="51"/>
      <c r="J301" s="47"/>
      <c r="K301" s="51"/>
    </row>
    <row r="302" spans="1:11" s="46" customFormat="1" ht="30">
      <c r="A302" s="48" t="s">
        <v>1002</v>
      </c>
      <c r="B302" s="49" t="s">
        <v>1003</v>
      </c>
      <c r="C302" s="50" t="s">
        <v>24</v>
      </c>
      <c r="D302" s="50" t="s">
        <v>25</v>
      </c>
      <c r="E302" s="45">
        <v>100</v>
      </c>
      <c r="F302" s="43">
        <v>75</v>
      </c>
      <c r="G302" s="44">
        <v>0</v>
      </c>
      <c r="H302" s="45">
        <f>SUM(E302:G302)</f>
        <v>175</v>
      </c>
      <c r="I302" s="51"/>
      <c r="J302" s="47"/>
      <c r="K302" s="51"/>
    </row>
    <row r="303" spans="1:11" s="46" customFormat="1" ht="51">
      <c r="A303" s="48" t="s">
        <v>408</v>
      </c>
      <c r="B303" s="41" t="s">
        <v>409</v>
      </c>
      <c r="C303" s="42" t="s">
        <v>24</v>
      </c>
      <c r="D303" s="42" t="s">
        <v>25</v>
      </c>
      <c r="E303" s="43">
        <v>200</v>
      </c>
      <c r="F303" s="43">
        <v>75</v>
      </c>
      <c r="G303" s="58">
        <v>0</v>
      </c>
      <c r="H303" s="43">
        <f t="shared" si="11"/>
        <v>275</v>
      </c>
      <c r="I303" s="51"/>
      <c r="J303" s="47"/>
      <c r="K303" s="51"/>
    </row>
    <row r="304" spans="1:11" s="46" customFormat="1" ht="51">
      <c r="A304" s="48" t="s">
        <v>410</v>
      </c>
      <c r="B304" s="41" t="s">
        <v>411</v>
      </c>
      <c r="C304" s="42" t="s">
        <v>24</v>
      </c>
      <c r="D304" s="42" t="s">
        <v>25</v>
      </c>
      <c r="E304" s="43">
        <v>200</v>
      </c>
      <c r="F304" s="43">
        <v>75</v>
      </c>
      <c r="G304" s="58">
        <v>0</v>
      </c>
      <c r="H304" s="43">
        <f t="shared" si="11"/>
        <v>275</v>
      </c>
      <c r="I304" s="51"/>
      <c r="J304" s="47"/>
      <c r="K304" s="51"/>
    </row>
    <row r="305" spans="1:10" s="46" customFormat="1" ht="90">
      <c r="A305" s="48" t="s">
        <v>412</v>
      </c>
      <c r="B305" s="49" t="s">
        <v>965</v>
      </c>
      <c r="C305" s="50" t="s">
        <v>24</v>
      </c>
      <c r="D305" s="50" t="s">
        <v>25</v>
      </c>
      <c r="E305" s="45">
        <v>100</v>
      </c>
      <c r="F305" s="43">
        <v>75</v>
      </c>
      <c r="G305" s="44">
        <v>0</v>
      </c>
      <c r="H305" s="45">
        <f t="shared" si="11"/>
        <v>175</v>
      </c>
      <c r="I305" s="51"/>
      <c r="J305" s="47"/>
    </row>
    <row r="306" spans="1:10" s="46" customFormat="1" ht="15">
      <c r="A306" s="48"/>
      <c r="B306" s="49"/>
      <c r="C306" s="50"/>
      <c r="D306" s="50"/>
      <c r="E306" s="45"/>
      <c r="F306" s="43"/>
      <c r="G306" s="44"/>
      <c r="H306" s="45"/>
      <c r="I306" s="51"/>
      <c r="J306" s="47"/>
    </row>
    <row r="307" spans="1:10" s="46" customFormat="1" ht="30">
      <c r="A307" s="48" t="s">
        <v>741</v>
      </c>
      <c r="B307" s="49" t="s">
        <v>413</v>
      </c>
      <c r="C307" s="50" t="s">
        <v>24</v>
      </c>
      <c r="D307" s="50" t="s">
        <v>25</v>
      </c>
      <c r="E307" s="45">
        <v>100</v>
      </c>
      <c r="F307" s="43">
        <v>75</v>
      </c>
      <c r="G307" s="44">
        <v>0</v>
      </c>
      <c r="H307" s="45">
        <f t="shared" si="11"/>
        <v>175</v>
      </c>
      <c r="J307" s="47"/>
    </row>
    <row r="308" spans="1:11" s="33" customFormat="1" ht="30">
      <c r="A308" s="134" t="s">
        <v>742</v>
      </c>
      <c r="B308" s="63"/>
      <c r="C308" s="37"/>
      <c r="D308" s="37"/>
      <c r="E308" s="37"/>
      <c r="F308" s="37"/>
      <c r="G308" s="55"/>
      <c r="H308" s="37"/>
      <c r="J308" s="32"/>
      <c r="K308" s="56"/>
    </row>
    <row r="309" spans="1:11" s="46" customFormat="1" ht="32.25" customHeight="1">
      <c r="A309" s="48" t="s">
        <v>414</v>
      </c>
      <c r="B309" s="49" t="s">
        <v>979</v>
      </c>
      <c r="C309" s="85" t="s">
        <v>24</v>
      </c>
      <c r="D309" s="85" t="s">
        <v>25</v>
      </c>
      <c r="E309" s="86">
        <v>100</v>
      </c>
      <c r="F309" s="87">
        <v>75</v>
      </c>
      <c r="G309" s="88">
        <v>0</v>
      </c>
      <c r="H309" s="86">
        <f>SUM(E309:G309)</f>
        <v>175</v>
      </c>
      <c r="J309" s="47"/>
      <c r="K309" s="51"/>
    </row>
    <row r="310" spans="1:11" s="33" customFormat="1" ht="30">
      <c r="A310" s="80" t="s">
        <v>415</v>
      </c>
      <c r="B310" s="49" t="s">
        <v>416</v>
      </c>
      <c r="C310" s="89"/>
      <c r="D310" s="89"/>
      <c r="E310" s="53">
        <v>50</v>
      </c>
      <c r="F310" s="65"/>
      <c r="G310" s="66"/>
      <c r="H310" s="67"/>
      <c r="I310" s="56"/>
      <c r="J310" s="32"/>
      <c r="K310" s="56"/>
    </row>
    <row r="311" spans="1:10" s="33" customFormat="1" ht="75">
      <c r="A311" s="69" t="s">
        <v>417</v>
      </c>
      <c r="B311" s="63" t="s">
        <v>418</v>
      </c>
      <c r="C311" s="50" t="s">
        <v>24</v>
      </c>
      <c r="D311" s="50" t="s">
        <v>25</v>
      </c>
      <c r="E311" s="45">
        <v>50</v>
      </c>
      <c r="F311" s="43">
        <v>75</v>
      </c>
      <c r="G311" s="44">
        <v>0</v>
      </c>
      <c r="H311" s="45">
        <f aca="true" t="shared" si="12" ref="H311:H332">SUM(E311:G311)</f>
        <v>125</v>
      </c>
      <c r="J311" s="32"/>
    </row>
    <row r="312" spans="1:11" s="46" customFormat="1" ht="30">
      <c r="A312" s="48" t="s">
        <v>419</v>
      </c>
      <c r="B312" s="49" t="s">
        <v>420</v>
      </c>
      <c r="C312" s="50" t="s">
        <v>24</v>
      </c>
      <c r="D312" s="50" t="s">
        <v>25</v>
      </c>
      <c r="E312" s="45">
        <v>100</v>
      </c>
      <c r="F312" s="43">
        <v>75</v>
      </c>
      <c r="G312" s="44">
        <v>0</v>
      </c>
      <c r="H312" s="45">
        <f t="shared" si="12"/>
        <v>175</v>
      </c>
      <c r="J312" s="47"/>
      <c r="K312" s="51"/>
    </row>
    <row r="313" spans="1:11" s="46" customFormat="1" ht="60">
      <c r="A313" s="48" t="s">
        <v>421</v>
      </c>
      <c r="B313" s="49" t="s">
        <v>422</v>
      </c>
      <c r="C313" s="50" t="s">
        <v>24</v>
      </c>
      <c r="D313" s="50" t="s">
        <v>25</v>
      </c>
      <c r="E313" s="45">
        <v>25</v>
      </c>
      <c r="F313" s="43">
        <v>75</v>
      </c>
      <c r="G313" s="44">
        <v>0</v>
      </c>
      <c r="H313" s="45">
        <f t="shared" si="12"/>
        <v>100</v>
      </c>
      <c r="I313" s="51"/>
      <c r="J313" s="47"/>
      <c r="K313" s="51"/>
    </row>
    <row r="314" spans="1:11" s="46" customFormat="1" ht="45">
      <c r="A314" s="48" t="s">
        <v>910</v>
      </c>
      <c r="B314" s="49" t="s">
        <v>966</v>
      </c>
      <c r="C314" s="50" t="s">
        <v>24</v>
      </c>
      <c r="D314" s="50" t="s">
        <v>25</v>
      </c>
      <c r="E314" s="45">
        <v>100</v>
      </c>
      <c r="F314" s="43">
        <v>75</v>
      </c>
      <c r="G314" s="44">
        <v>0</v>
      </c>
      <c r="H314" s="45">
        <f>SUM(E314:G314)</f>
        <v>175</v>
      </c>
      <c r="I314" s="51"/>
      <c r="J314" s="47"/>
      <c r="K314" s="51"/>
    </row>
    <row r="315" spans="1:11" s="46" customFormat="1" ht="30">
      <c r="A315" s="48" t="s">
        <v>423</v>
      </c>
      <c r="B315" s="49" t="s">
        <v>424</v>
      </c>
      <c r="C315" s="50" t="s">
        <v>24</v>
      </c>
      <c r="D315" s="50" t="s">
        <v>25</v>
      </c>
      <c r="E315" s="45">
        <v>100</v>
      </c>
      <c r="F315" s="43">
        <v>75</v>
      </c>
      <c r="G315" s="44">
        <v>0</v>
      </c>
      <c r="H315" s="45">
        <f t="shared" si="12"/>
        <v>175</v>
      </c>
      <c r="I315" s="51"/>
      <c r="J315" s="47"/>
      <c r="K315" s="51"/>
    </row>
    <row r="316" spans="1:11" s="33" customFormat="1" ht="60">
      <c r="A316" s="69" t="s">
        <v>752</v>
      </c>
      <c r="B316" s="49" t="s">
        <v>743</v>
      </c>
      <c r="C316" s="50" t="s">
        <v>24</v>
      </c>
      <c r="D316" s="50" t="s">
        <v>25</v>
      </c>
      <c r="E316" s="45">
        <v>100</v>
      </c>
      <c r="F316" s="43">
        <v>75</v>
      </c>
      <c r="G316" s="44">
        <v>0</v>
      </c>
      <c r="H316" s="45">
        <f t="shared" si="12"/>
        <v>175</v>
      </c>
      <c r="J316" s="32"/>
      <c r="K316" s="56"/>
    </row>
    <row r="317" spans="1:11" s="46" customFormat="1" ht="30">
      <c r="A317" s="48" t="s">
        <v>425</v>
      </c>
      <c r="B317" s="49" t="s">
        <v>426</v>
      </c>
      <c r="C317" s="50" t="s">
        <v>24</v>
      </c>
      <c r="D317" s="50" t="s">
        <v>25</v>
      </c>
      <c r="E317" s="45">
        <v>200</v>
      </c>
      <c r="F317" s="43">
        <v>75</v>
      </c>
      <c r="G317" s="44">
        <v>0</v>
      </c>
      <c r="H317" s="45">
        <f t="shared" si="12"/>
        <v>275</v>
      </c>
      <c r="I317" s="51"/>
      <c r="J317" s="47"/>
      <c r="K317" s="51"/>
    </row>
    <row r="318" spans="1:11" s="46" customFormat="1" ht="30">
      <c r="A318" s="48" t="s">
        <v>427</v>
      </c>
      <c r="B318" s="49" t="s">
        <v>428</v>
      </c>
      <c r="C318" s="50" t="s">
        <v>24</v>
      </c>
      <c r="D318" s="50" t="s">
        <v>25</v>
      </c>
      <c r="E318" s="45">
        <v>300</v>
      </c>
      <c r="F318" s="43">
        <v>75</v>
      </c>
      <c r="G318" s="44">
        <v>0</v>
      </c>
      <c r="H318" s="45">
        <f t="shared" si="12"/>
        <v>375</v>
      </c>
      <c r="I318" s="51"/>
      <c r="J318" s="47"/>
      <c r="K318" s="51"/>
    </row>
    <row r="319" spans="1:11" s="46" customFormat="1" ht="60">
      <c r="A319" s="48" t="s">
        <v>429</v>
      </c>
      <c r="B319" s="49" t="s">
        <v>430</v>
      </c>
      <c r="C319" s="50" t="s">
        <v>24</v>
      </c>
      <c r="D319" s="50" t="s">
        <v>25</v>
      </c>
      <c r="E319" s="45">
        <v>200</v>
      </c>
      <c r="F319" s="43">
        <v>75</v>
      </c>
      <c r="G319" s="44">
        <v>0</v>
      </c>
      <c r="H319" s="45">
        <f t="shared" si="12"/>
        <v>275</v>
      </c>
      <c r="J319" s="47"/>
      <c r="K319" s="51"/>
    </row>
    <row r="320" spans="1:11" s="46" customFormat="1" ht="75">
      <c r="A320" s="48" t="s">
        <v>744</v>
      </c>
      <c r="B320" s="49" t="s">
        <v>1058</v>
      </c>
      <c r="C320" s="50" t="s">
        <v>24</v>
      </c>
      <c r="D320" s="50" t="s">
        <v>25</v>
      </c>
      <c r="E320" s="45">
        <v>50</v>
      </c>
      <c r="F320" s="43">
        <v>75</v>
      </c>
      <c r="G320" s="44">
        <v>0</v>
      </c>
      <c r="H320" s="45">
        <f t="shared" si="12"/>
        <v>125</v>
      </c>
      <c r="I320" s="51"/>
      <c r="J320" s="47"/>
      <c r="K320" s="51"/>
    </row>
    <row r="321" spans="1:11" s="46" customFormat="1" ht="30">
      <c r="A321" s="48" t="s">
        <v>1018</v>
      </c>
      <c r="B321" s="49" t="s">
        <v>1019</v>
      </c>
      <c r="C321" s="85" t="s">
        <v>24</v>
      </c>
      <c r="D321" s="85" t="s">
        <v>25</v>
      </c>
      <c r="E321" s="86">
        <v>50</v>
      </c>
      <c r="F321" s="87">
        <v>75</v>
      </c>
      <c r="G321" s="88">
        <v>0</v>
      </c>
      <c r="H321" s="45"/>
      <c r="I321" s="51"/>
      <c r="J321" s="47"/>
      <c r="K321" s="51"/>
    </row>
    <row r="322" spans="1:11" s="46" customFormat="1" ht="29.25" customHeight="1">
      <c r="A322" s="135" t="s">
        <v>1018</v>
      </c>
      <c r="B322" s="49" t="s">
        <v>1020</v>
      </c>
      <c r="C322" s="50" t="s">
        <v>24</v>
      </c>
      <c r="D322" s="50" t="s">
        <v>25</v>
      </c>
      <c r="E322" s="45">
        <v>200</v>
      </c>
      <c r="F322" s="43">
        <v>75</v>
      </c>
      <c r="G322" s="44">
        <v>0</v>
      </c>
      <c r="H322" s="45"/>
      <c r="I322" s="51"/>
      <c r="J322" s="47"/>
      <c r="K322" s="51"/>
    </row>
    <row r="323" spans="1:11" s="46" customFormat="1" ht="30">
      <c r="A323" s="48" t="s">
        <v>431</v>
      </c>
      <c r="B323" s="49" t="s">
        <v>432</v>
      </c>
      <c r="C323" s="50" t="s">
        <v>24</v>
      </c>
      <c r="D323" s="50" t="s">
        <v>25</v>
      </c>
      <c r="E323" s="45">
        <v>100</v>
      </c>
      <c r="F323" s="43">
        <v>75</v>
      </c>
      <c r="G323" s="44">
        <v>0</v>
      </c>
      <c r="H323" s="45">
        <f t="shared" si="12"/>
        <v>175</v>
      </c>
      <c r="I323" s="51"/>
      <c r="J323" s="47"/>
      <c r="K323" s="51"/>
    </row>
    <row r="324" spans="1:10" s="33" customFormat="1" ht="60">
      <c r="A324" s="69" t="s">
        <v>433</v>
      </c>
      <c r="B324" s="35" t="s">
        <v>434</v>
      </c>
      <c r="C324" s="36" t="s">
        <v>24</v>
      </c>
      <c r="D324" s="36" t="s">
        <v>25</v>
      </c>
      <c r="E324" s="60">
        <v>200</v>
      </c>
      <c r="F324" s="61">
        <v>75</v>
      </c>
      <c r="G324" s="55">
        <v>0</v>
      </c>
      <c r="H324" s="60">
        <f t="shared" si="12"/>
        <v>275</v>
      </c>
      <c r="J324" s="32"/>
    </row>
    <row r="325" spans="1:10" s="33" customFormat="1" ht="15">
      <c r="A325" s="48" t="s">
        <v>746</v>
      </c>
      <c r="B325" s="35" t="s">
        <v>747</v>
      </c>
      <c r="C325" s="50" t="s">
        <v>24</v>
      </c>
      <c r="D325" s="50" t="s">
        <v>25</v>
      </c>
      <c r="E325" s="45">
        <v>200</v>
      </c>
      <c r="F325" s="43">
        <v>75</v>
      </c>
      <c r="G325" s="44">
        <v>0</v>
      </c>
      <c r="H325" s="45">
        <f t="shared" si="12"/>
        <v>275</v>
      </c>
      <c r="J325" s="32"/>
    </row>
    <row r="326" spans="1:10" s="33" customFormat="1" ht="15">
      <c r="A326" s="69"/>
      <c r="B326" s="35"/>
      <c r="C326" s="36"/>
      <c r="D326" s="36"/>
      <c r="E326" s="60"/>
      <c r="F326" s="61"/>
      <c r="G326" s="55"/>
      <c r="H326" s="60"/>
      <c r="J326" s="32"/>
    </row>
    <row r="327" spans="1:10" s="46" customFormat="1" ht="51">
      <c r="A327" s="48" t="s">
        <v>751</v>
      </c>
      <c r="B327" s="49" t="s">
        <v>748</v>
      </c>
      <c r="C327" s="50" t="s">
        <v>24</v>
      </c>
      <c r="D327" s="50" t="s">
        <v>25</v>
      </c>
      <c r="E327" s="45">
        <v>100</v>
      </c>
      <c r="F327" s="43">
        <v>75</v>
      </c>
      <c r="G327" s="44">
        <v>0</v>
      </c>
      <c r="H327" s="45">
        <f t="shared" si="12"/>
        <v>175</v>
      </c>
      <c r="I327" s="51"/>
      <c r="J327" s="47"/>
    </row>
    <row r="328" spans="1:10" s="46" customFormat="1" ht="51">
      <c r="A328" s="48" t="s">
        <v>750</v>
      </c>
      <c r="B328" s="49" t="s">
        <v>749</v>
      </c>
      <c r="C328" s="50" t="s">
        <v>24</v>
      </c>
      <c r="D328" s="50" t="s">
        <v>25</v>
      </c>
      <c r="E328" s="45">
        <v>100</v>
      </c>
      <c r="F328" s="43">
        <v>75</v>
      </c>
      <c r="G328" s="44">
        <v>0</v>
      </c>
      <c r="H328" s="45">
        <f t="shared" si="12"/>
        <v>175</v>
      </c>
      <c r="J328" s="47"/>
    </row>
    <row r="329" spans="1:10" s="46" customFormat="1" ht="30">
      <c r="A329" s="48" t="s">
        <v>435</v>
      </c>
      <c r="B329" s="49" t="s">
        <v>436</v>
      </c>
      <c r="C329" s="50" t="s">
        <v>24</v>
      </c>
      <c r="D329" s="50" t="s">
        <v>25</v>
      </c>
      <c r="E329" s="45">
        <v>50</v>
      </c>
      <c r="F329" s="43">
        <v>75</v>
      </c>
      <c r="G329" s="44">
        <v>0</v>
      </c>
      <c r="H329" s="45">
        <f t="shared" si="12"/>
        <v>125</v>
      </c>
      <c r="J329" s="47"/>
    </row>
    <row r="330" spans="1:10" s="46" customFormat="1" ht="30">
      <c r="A330" s="48" t="s">
        <v>437</v>
      </c>
      <c r="B330" s="49" t="s">
        <v>438</v>
      </c>
      <c r="C330" s="50" t="s">
        <v>24</v>
      </c>
      <c r="D330" s="50" t="s">
        <v>25</v>
      </c>
      <c r="E330" s="45">
        <v>50</v>
      </c>
      <c r="F330" s="43">
        <v>75</v>
      </c>
      <c r="G330" s="44">
        <v>0</v>
      </c>
      <c r="H330" s="45">
        <f t="shared" si="12"/>
        <v>125</v>
      </c>
      <c r="J330" s="47"/>
    </row>
    <row r="331" spans="1:10" s="46" customFormat="1" ht="30">
      <c r="A331" s="48" t="s">
        <v>439</v>
      </c>
      <c r="B331" s="49" t="s">
        <v>440</v>
      </c>
      <c r="C331" s="50" t="s">
        <v>24</v>
      </c>
      <c r="D331" s="50" t="s">
        <v>25</v>
      </c>
      <c r="E331" s="45">
        <v>50</v>
      </c>
      <c r="F331" s="43">
        <v>75</v>
      </c>
      <c r="G331" s="44">
        <v>0</v>
      </c>
      <c r="H331" s="45">
        <f t="shared" si="12"/>
        <v>125</v>
      </c>
      <c r="J331" s="47"/>
    </row>
    <row r="332" spans="1:10" s="46" customFormat="1" ht="30">
      <c r="A332" s="48" t="s">
        <v>753</v>
      </c>
      <c r="B332" s="49" t="s">
        <v>754</v>
      </c>
      <c r="C332" s="50" t="s">
        <v>24</v>
      </c>
      <c r="D332" s="50" t="s">
        <v>25</v>
      </c>
      <c r="E332" s="45">
        <v>50</v>
      </c>
      <c r="F332" s="43">
        <v>75</v>
      </c>
      <c r="G332" s="44">
        <v>0</v>
      </c>
      <c r="H332" s="45">
        <f t="shared" si="12"/>
        <v>125</v>
      </c>
      <c r="J332" s="47"/>
    </row>
    <row r="333" spans="1:10" s="33" customFormat="1" ht="31.5">
      <c r="A333" s="34" t="s">
        <v>441</v>
      </c>
      <c r="B333" s="35"/>
      <c r="C333" s="36"/>
      <c r="D333" s="36"/>
      <c r="E333" s="36"/>
      <c r="F333" s="37"/>
      <c r="G333" s="55"/>
      <c r="H333" s="36"/>
      <c r="I333" s="56"/>
      <c r="J333" s="32"/>
    </row>
    <row r="334" spans="1:10" s="33" customFormat="1" ht="30">
      <c r="A334" s="48" t="s">
        <v>414</v>
      </c>
      <c r="B334" s="49" t="s">
        <v>980</v>
      </c>
      <c r="C334" s="85" t="s">
        <v>24</v>
      </c>
      <c r="D334" s="85" t="s">
        <v>25</v>
      </c>
      <c r="E334" s="86">
        <v>100</v>
      </c>
      <c r="F334" s="87">
        <v>75</v>
      </c>
      <c r="G334" s="88">
        <v>0</v>
      </c>
      <c r="H334" s="86">
        <f>SUM(E334:G334)</f>
        <v>175</v>
      </c>
      <c r="I334" s="56"/>
      <c r="J334" s="32"/>
    </row>
    <row r="335" spans="1:10" s="33" customFormat="1" ht="30">
      <c r="A335" s="80" t="s">
        <v>414</v>
      </c>
      <c r="B335" s="49" t="s">
        <v>442</v>
      </c>
      <c r="C335" s="52"/>
      <c r="D335" s="52"/>
      <c r="E335" s="53">
        <v>50</v>
      </c>
      <c r="F335" s="74"/>
      <c r="G335" s="75"/>
      <c r="H335" s="53"/>
      <c r="J335" s="32"/>
    </row>
    <row r="336" spans="1:10" s="46" customFormat="1" ht="30">
      <c r="A336" s="48" t="s">
        <v>443</v>
      </c>
      <c r="B336" s="49" t="s">
        <v>444</v>
      </c>
      <c r="C336" s="50" t="s">
        <v>24</v>
      </c>
      <c r="D336" s="50" t="s">
        <v>25</v>
      </c>
      <c r="E336" s="45">
        <v>50</v>
      </c>
      <c r="F336" s="43">
        <v>75</v>
      </c>
      <c r="G336" s="44">
        <v>0</v>
      </c>
      <c r="H336" s="45">
        <f aca="true" t="shared" si="13" ref="H336:H341">SUM(E336:G336)</f>
        <v>125</v>
      </c>
      <c r="J336" s="47"/>
    </row>
    <row r="337" spans="1:10" s="46" customFormat="1" ht="45">
      <c r="A337" s="48" t="s">
        <v>967</v>
      </c>
      <c r="B337" s="49" t="s">
        <v>911</v>
      </c>
      <c r="C337" s="50" t="s">
        <v>24</v>
      </c>
      <c r="D337" s="50" t="s">
        <v>25</v>
      </c>
      <c r="E337" s="45">
        <v>100</v>
      </c>
      <c r="F337" s="43">
        <v>75</v>
      </c>
      <c r="G337" s="44">
        <v>0</v>
      </c>
      <c r="H337" s="45">
        <f t="shared" si="13"/>
        <v>175</v>
      </c>
      <c r="J337" s="47"/>
    </row>
    <row r="338" spans="1:10" s="46" customFormat="1" ht="60">
      <c r="A338" s="48" t="s">
        <v>912</v>
      </c>
      <c r="B338" s="49" t="s">
        <v>913</v>
      </c>
      <c r="C338" s="36" t="s">
        <v>24</v>
      </c>
      <c r="D338" s="36" t="s">
        <v>25</v>
      </c>
      <c r="E338" s="60">
        <v>100</v>
      </c>
      <c r="F338" s="61">
        <v>75</v>
      </c>
      <c r="G338" s="55">
        <v>0</v>
      </c>
      <c r="H338" s="60">
        <f t="shared" si="13"/>
        <v>175</v>
      </c>
      <c r="J338" s="47"/>
    </row>
    <row r="339" spans="1:10" s="46" customFormat="1" ht="30">
      <c r="A339" s="48" t="s">
        <v>914</v>
      </c>
      <c r="B339" s="49" t="s">
        <v>915</v>
      </c>
      <c r="C339" s="50" t="s">
        <v>24</v>
      </c>
      <c r="D339" s="50" t="s">
        <v>25</v>
      </c>
      <c r="E339" s="45">
        <v>100</v>
      </c>
      <c r="F339" s="43">
        <v>75</v>
      </c>
      <c r="G339" s="44">
        <v>0</v>
      </c>
      <c r="H339" s="45">
        <f t="shared" si="13"/>
        <v>175</v>
      </c>
      <c r="J339" s="47"/>
    </row>
    <row r="340" spans="1:10" s="46" customFormat="1" ht="30">
      <c r="A340" s="48" t="s">
        <v>838</v>
      </c>
      <c r="B340" s="49" t="s">
        <v>839</v>
      </c>
      <c r="C340" s="50" t="s">
        <v>24</v>
      </c>
      <c r="D340" s="50" t="s">
        <v>25</v>
      </c>
      <c r="E340" s="45">
        <v>100</v>
      </c>
      <c r="F340" s="43">
        <v>75</v>
      </c>
      <c r="G340" s="44">
        <v>0</v>
      </c>
      <c r="H340" s="45">
        <f t="shared" si="13"/>
        <v>175</v>
      </c>
      <c r="J340" s="47"/>
    </row>
    <row r="341" spans="1:10" s="46" customFormat="1" ht="30">
      <c r="A341" s="48" t="s">
        <v>837</v>
      </c>
      <c r="B341" s="49" t="s">
        <v>840</v>
      </c>
      <c r="C341" s="50" t="s">
        <v>24</v>
      </c>
      <c r="D341" s="50" t="s">
        <v>25</v>
      </c>
      <c r="E341" s="45">
        <v>100</v>
      </c>
      <c r="F341" s="43">
        <v>75</v>
      </c>
      <c r="G341" s="44">
        <v>0</v>
      </c>
      <c r="H341" s="45">
        <f t="shared" si="13"/>
        <v>175</v>
      </c>
      <c r="J341" s="47"/>
    </row>
    <row r="342" spans="1:10" s="46" customFormat="1" ht="45">
      <c r="A342" s="48" t="s">
        <v>1005</v>
      </c>
      <c r="B342" s="49" t="s">
        <v>1004</v>
      </c>
      <c r="C342" s="50" t="s">
        <v>24</v>
      </c>
      <c r="D342" s="50" t="s">
        <v>25</v>
      </c>
      <c r="E342" s="45">
        <v>300</v>
      </c>
      <c r="F342" s="43">
        <v>75</v>
      </c>
      <c r="G342" s="44">
        <v>0</v>
      </c>
      <c r="H342" s="45">
        <f>SUM(E342:G342)</f>
        <v>375</v>
      </c>
      <c r="J342" s="47"/>
    </row>
    <row r="343" spans="1:10" s="46" customFormat="1" ht="30">
      <c r="A343" s="48" t="s">
        <v>1006</v>
      </c>
      <c r="B343" s="49" t="s">
        <v>1007</v>
      </c>
      <c r="C343" s="50" t="s">
        <v>24</v>
      </c>
      <c r="D343" s="50" t="s">
        <v>25</v>
      </c>
      <c r="E343" s="45">
        <v>100</v>
      </c>
      <c r="F343" s="43">
        <v>75</v>
      </c>
      <c r="G343" s="44">
        <v>0</v>
      </c>
      <c r="H343" s="45">
        <f>SUM(E343:G343)</f>
        <v>175</v>
      </c>
      <c r="J343" s="47"/>
    </row>
    <row r="344" spans="1:10" s="46" customFormat="1" ht="30">
      <c r="A344" s="48" t="s">
        <v>1008</v>
      </c>
      <c r="B344" s="49" t="s">
        <v>1009</v>
      </c>
      <c r="C344" s="50" t="s">
        <v>24</v>
      </c>
      <c r="D344" s="50" t="s">
        <v>25</v>
      </c>
      <c r="E344" s="45">
        <v>100</v>
      </c>
      <c r="F344" s="43">
        <v>75</v>
      </c>
      <c r="G344" s="44">
        <v>0</v>
      </c>
      <c r="H344" s="45">
        <f>SUM(E344:G344)</f>
        <v>175</v>
      </c>
      <c r="J344" s="47"/>
    </row>
    <row r="345" spans="1:10" s="46" customFormat="1" ht="45">
      <c r="A345" s="48" t="s">
        <v>1011</v>
      </c>
      <c r="B345" s="49" t="s">
        <v>1010</v>
      </c>
      <c r="C345" s="50" t="s">
        <v>24</v>
      </c>
      <c r="D345" s="50" t="s">
        <v>25</v>
      </c>
      <c r="E345" s="45">
        <v>100</v>
      </c>
      <c r="F345" s="43">
        <v>75</v>
      </c>
      <c r="G345" s="44">
        <v>0</v>
      </c>
      <c r="H345" s="45">
        <f>SUM(E345:G345)</f>
        <v>175</v>
      </c>
      <c r="J345" s="47"/>
    </row>
    <row r="346" spans="1:10" s="33" customFormat="1" ht="15">
      <c r="A346" s="90"/>
      <c r="B346" s="91" t="s">
        <v>445</v>
      </c>
      <c r="C346" s="85"/>
      <c r="D346" s="85"/>
      <c r="E346" s="86"/>
      <c r="F346" s="87"/>
      <c r="G346" s="88"/>
      <c r="H346" s="86"/>
      <c r="I346" s="56"/>
      <c r="J346" s="32"/>
    </row>
    <row r="347" spans="1:10" s="33" customFormat="1" ht="18" customHeight="1">
      <c r="A347" s="40" t="s">
        <v>446</v>
      </c>
      <c r="B347" s="41" t="s">
        <v>447</v>
      </c>
      <c r="C347" s="85" t="s">
        <v>24</v>
      </c>
      <c r="D347" s="85" t="s">
        <v>25</v>
      </c>
      <c r="E347" s="86">
        <v>50</v>
      </c>
      <c r="F347" s="87">
        <v>75</v>
      </c>
      <c r="G347" s="88">
        <v>0</v>
      </c>
      <c r="H347" s="86">
        <f>SUM(E347:G347)</f>
        <v>125</v>
      </c>
      <c r="J347" s="32"/>
    </row>
    <row r="348" spans="1:11" s="33" customFormat="1" ht="30">
      <c r="A348" s="92" t="s">
        <v>446</v>
      </c>
      <c r="B348" s="49" t="s">
        <v>442</v>
      </c>
      <c r="C348" s="52"/>
      <c r="D348" s="52"/>
      <c r="E348" s="53">
        <v>25</v>
      </c>
      <c r="F348" s="42"/>
      <c r="G348" s="68"/>
      <c r="H348" s="42"/>
      <c r="I348" s="56"/>
      <c r="J348" s="32"/>
      <c r="K348" s="56"/>
    </row>
    <row r="349" spans="1:10" s="33" customFormat="1" ht="30">
      <c r="A349" s="48" t="s">
        <v>448</v>
      </c>
      <c r="B349" s="49" t="s">
        <v>449</v>
      </c>
      <c r="C349" s="85" t="s">
        <v>24</v>
      </c>
      <c r="D349" s="85" t="s">
        <v>25</v>
      </c>
      <c r="E349" s="86">
        <v>50</v>
      </c>
      <c r="F349" s="87">
        <v>75</v>
      </c>
      <c r="G349" s="88">
        <v>0</v>
      </c>
      <c r="H349" s="86">
        <f>SUM(E349:G349)</f>
        <v>125</v>
      </c>
      <c r="I349" s="56"/>
      <c r="J349" s="32"/>
    </row>
    <row r="350" spans="1:10" s="33" customFormat="1" ht="30">
      <c r="A350" s="80" t="s">
        <v>448</v>
      </c>
      <c r="B350" s="49" t="s">
        <v>442</v>
      </c>
      <c r="C350" s="52"/>
      <c r="D350" s="52"/>
      <c r="E350" s="53">
        <v>25</v>
      </c>
      <c r="F350" s="74"/>
      <c r="G350" s="75"/>
      <c r="H350" s="53"/>
      <c r="J350" s="32"/>
    </row>
    <row r="351" spans="1:10" s="33" customFormat="1" ht="45">
      <c r="A351" s="48" t="s">
        <v>1087</v>
      </c>
      <c r="B351" s="35" t="s">
        <v>450</v>
      </c>
      <c r="C351" s="85" t="s">
        <v>24</v>
      </c>
      <c r="D351" s="85" t="s">
        <v>25</v>
      </c>
      <c r="E351" s="86">
        <v>100</v>
      </c>
      <c r="F351" s="87">
        <v>75</v>
      </c>
      <c r="G351" s="88">
        <v>0</v>
      </c>
      <c r="H351" s="86">
        <f>SUM(E351:G351)</f>
        <v>175</v>
      </c>
      <c r="J351" s="32"/>
    </row>
    <row r="352" spans="1:10" s="46" customFormat="1" ht="66">
      <c r="A352" s="48" t="s">
        <v>1088</v>
      </c>
      <c r="B352" s="49" t="s">
        <v>416</v>
      </c>
      <c r="C352" s="52"/>
      <c r="D352" s="52"/>
      <c r="E352" s="53">
        <v>50</v>
      </c>
      <c r="F352" s="74"/>
      <c r="G352" s="75"/>
      <c r="H352" s="53"/>
      <c r="I352" s="51"/>
      <c r="J352" s="47"/>
    </row>
    <row r="353" spans="1:10" s="46" customFormat="1" ht="30">
      <c r="A353" s="48" t="s">
        <v>451</v>
      </c>
      <c r="B353" s="49" t="s">
        <v>452</v>
      </c>
      <c r="C353" s="85" t="s">
        <v>24</v>
      </c>
      <c r="D353" s="85" t="s">
        <v>25</v>
      </c>
      <c r="E353" s="86">
        <v>50</v>
      </c>
      <c r="F353" s="87">
        <v>75</v>
      </c>
      <c r="G353" s="88">
        <v>0</v>
      </c>
      <c r="H353" s="86">
        <f>SUM(E353:G353)</f>
        <v>125</v>
      </c>
      <c r="J353" s="47"/>
    </row>
    <row r="354" spans="1:10" s="46" customFormat="1" ht="26.25" customHeight="1">
      <c r="A354" s="73" t="s">
        <v>451</v>
      </c>
      <c r="B354" s="49" t="s">
        <v>442</v>
      </c>
      <c r="C354" s="52"/>
      <c r="D354" s="52"/>
      <c r="E354" s="53">
        <v>25</v>
      </c>
      <c r="F354" s="74"/>
      <c r="G354" s="75"/>
      <c r="H354" s="53"/>
      <c r="I354" s="51"/>
      <c r="J354" s="47"/>
    </row>
    <row r="355" spans="1:10" s="33" customFormat="1" ht="45">
      <c r="A355" s="48" t="s">
        <v>981</v>
      </c>
      <c r="B355" s="49" t="s">
        <v>454</v>
      </c>
      <c r="C355" s="85" t="s">
        <v>24</v>
      </c>
      <c r="D355" s="85" t="s">
        <v>25</v>
      </c>
      <c r="E355" s="86">
        <v>200</v>
      </c>
      <c r="F355" s="87">
        <v>75</v>
      </c>
      <c r="G355" s="88">
        <v>0</v>
      </c>
      <c r="H355" s="86">
        <f>SUM(E355:G355)</f>
        <v>275</v>
      </c>
      <c r="J355" s="32"/>
    </row>
    <row r="356" spans="1:10" s="46" customFormat="1" ht="30.75" customHeight="1">
      <c r="A356" s="73" t="s">
        <v>453</v>
      </c>
      <c r="B356" s="49" t="s">
        <v>416</v>
      </c>
      <c r="C356" s="52"/>
      <c r="D356" s="52"/>
      <c r="E356" s="53">
        <v>100</v>
      </c>
      <c r="F356" s="74"/>
      <c r="G356" s="75"/>
      <c r="H356" s="53"/>
      <c r="I356" s="51"/>
      <c r="J356" s="47"/>
    </row>
    <row r="357" spans="1:10" s="33" customFormat="1" ht="30">
      <c r="A357" s="48" t="s">
        <v>1089</v>
      </c>
      <c r="B357" s="49" t="s">
        <v>455</v>
      </c>
      <c r="C357" s="85" t="s">
        <v>24</v>
      </c>
      <c r="D357" s="85" t="s">
        <v>25</v>
      </c>
      <c r="E357" s="86">
        <v>100</v>
      </c>
      <c r="F357" s="87">
        <v>75</v>
      </c>
      <c r="G357" s="88">
        <v>0</v>
      </c>
      <c r="H357" s="86">
        <f>SUM(E357:G357)</f>
        <v>175</v>
      </c>
      <c r="J357" s="32"/>
    </row>
    <row r="358" spans="1:10" s="46" customFormat="1" ht="26.25" customHeight="1">
      <c r="A358" s="80" t="s">
        <v>1090</v>
      </c>
      <c r="B358" s="49" t="s">
        <v>416</v>
      </c>
      <c r="C358" s="52"/>
      <c r="D358" s="52"/>
      <c r="E358" s="53">
        <v>50</v>
      </c>
      <c r="F358" s="65"/>
      <c r="G358" s="66"/>
      <c r="H358" s="67"/>
      <c r="I358" s="33"/>
      <c r="J358" s="47"/>
    </row>
    <row r="359" spans="1:10" s="33" customFormat="1" ht="30">
      <c r="A359" s="48" t="s">
        <v>456</v>
      </c>
      <c r="B359" s="49" t="s">
        <v>457</v>
      </c>
      <c r="C359" s="85" t="s">
        <v>24</v>
      </c>
      <c r="D359" s="85" t="s">
        <v>25</v>
      </c>
      <c r="E359" s="86">
        <v>100</v>
      </c>
      <c r="F359" s="87">
        <v>75</v>
      </c>
      <c r="G359" s="88">
        <v>0</v>
      </c>
      <c r="H359" s="86">
        <f>SUM(E359:G359)</f>
        <v>175</v>
      </c>
      <c r="I359" s="56"/>
      <c r="J359" s="32"/>
    </row>
    <row r="360" spans="1:10" s="33" customFormat="1" ht="30">
      <c r="A360" s="73" t="s">
        <v>456</v>
      </c>
      <c r="B360" s="49" t="s">
        <v>416</v>
      </c>
      <c r="C360" s="52"/>
      <c r="D360" s="52"/>
      <c r="E360" s="53">
        <v>50</v>
      </c>
      <c r="F360" s="65"/>
      <c r="G360" s="66"/>
      <c r="H360" s="67"/>
      <c r="I360" s="56"/>
      <c r="J360" s="32"/>
    </row>
    <row r="361" spans="1:10" s="33" customFormat="1" ht="30">
      <c r="A361" s="48" t="s">
        <v>458</v>
      </c>
      <c r="B361" s="49" t="s">
        <v>459</v>
      </c>
      <c r="C361" s="85" t="s">
        <v>24</v>
      </c>
      <c r="D361" s="85" t="s">
        <v>25</v>
      </c>
      <c r="E361" s="86">
        <v>100</v>
      </c>
      <c r="F361" s="87">
        <v>75</v>
      </c>
      <c r="G361" s="88">
        <v>0</v>
      </c>
      <c r="H361" s="86">
        <f>SUM(E361:G361)</f>
        <v>175</v>
      </c>
      <c r="I361" s="56"/>
      <c r="J361" s="32"/>
    </row>
    <row r="362" spans="1:10" s="33" customFormat="1" ht="30">
      <c r="A362" s="80" t="s">
        <v>458</v>
      </c>
      <c r="B362" s="49" t="s">
        <v>416</v>
      </c>
      <c r="C362" s="52"/>
      <c r="D362" s="52"/>
      <c r="E362" s="53">
        <v>50</v>
      </c>
      <c r="F362" s="65"/>
      <c r="G362" s="66"/>
      <c r="H362" s="67"/>
      <c r="I362" s="56"/>
      <c r="J362" s="32"/>
    </row>
    <row r="363" spans="1:10" s="33" customFormat="1" ht="35.25" customHeight="1">
      <c r="A363" s="48" t="s">
        <v>460</v>
      </c>
      <c r="B363" s="49" t="s">
        <v>461</v>
      </c>
      <c r="C363" s="85" t="s">
        <v>24</v>
      </c>
      <c r="D363" s="85" t="s">
        <v>25</v>
      </c>
      <c r="E363" s="86">
        <v>100</v>
      </c>
      <c r="F363" s="87">
        <v>75</v>
      </c>
      <c r="G363" s="88">
        <v>0</v>
      </c>
      <c r="H363" s="86">
        <f>SUM(E363:G363)</f>
        <v>175</v>
      </c>
      <c r="I363" s="56"/>
      <c r="J363" s="32"/>
    </row>
    <row r="364" spans="1:10" s="33" customFormat="1" ht="30">
      <c r="A364" s="80" t="s">
        <v>460</v>
      </c>
      <c r="B364" s="49" t="s">
        <v>416</v>
      </c>
      <c r="C364" s="52"/>
      <c r="D364" s="52"/>
      <c r="E364" s="53">
        <v>50</v>
      </c>
      <c r="F364" s="65"/>
      <c r="G364" s="66"/>
      <c r="H364" s="67"/>
      <c r="I364" s="51"/>
      <c r="J364" s="32"/>
    </row>
    <row r="365" spans="1:11" s="33" customFormat="1" ht="30">
      <c r="A365" s="48" t="s">
        <v>462</v>
      </c>
      <c r="B365" s="49" t="s">
        <v>463</v>
      </c>
      <c r="C365" s="85" t="s">
        <v>24</v>
      </c>
      <c r="D365" s="85" t="s">
        <v>25</v>
      </c>
      <c r="E365" s="86">
        <v>100</v>
      </c>
      <c r="F365" s="87">
        <v>75</v>
      </c>
      <c r="G365" s="88">
        <v>0</v>
      </c>
      <c r="H365" s="86">
        <f>SUM(E365:G365)</f>
        <v>175</v>
      </c>
      <c r="I365" s="56"/>
      <c r="J365" s="32"/>
      <c r="K365" s="56"/>
    </row>
    <row r="366" spans="1:11" s="33" customFormat="1" ht="30">
      <c r="A366" s="80" t="s">
        <v>462</v>
      </c>
      <c r="B366" s="49" t="s">
        <v>416</v>
      </c>
      <c r="C366" s="52"/>
      <c r="D366" s="52"/>
      <c r="E366" s="53">
        <v>50</v>
      </c>
      <c r="F366" s="93"/>
      <c r="G366" s="94"/>
      <c r="H366" s="95"/>
      <c r="I366" s="56"/>
      <c r="J366" s="32"/>
      <c r="K366" s="56"/>
    </row>
    <row r="367" spans="1:11" s="33" customFormat="1" ht="30">
      <c r="A367" s="48" t="s">
        <v>1016</v>
      </c>
      <c r="B367" s="49" t="s">
        <v>1017</v>
      </c>
      <c r="C367" s="85" t="s">
        <v>24</v>
      </c>
      <c r="D367" s="85" t="s">
        <v>25</v>
      </c>
      <c r="E367" s="86">
        <v>300</v>
      </c>
      <c r="F367" s="87">
        <v>75</v>
      </c>
      <c r="G367" s="88">
        <v>0</v>
      </c>
      <c r="H367" s="86">
        <f>SUM(E367:G367)</f>
        <v>375</v>
      </c>
      <c r="I367" s="56"/>
      <c r="J367" s="32"/>
      <c r="K367" s="56"/>
    </row>
    <row r="368" spans="1:11" s="33" customFormat="1" ht="30">
      <c r="A368" s="135" t="s">
        <v>1016</v>
      </c>
      <c r="B368" s="49" t="s">
        <v>442</v>
      </c>
      <c r="C368" s="52"/>
      <c r="D368" s="52"/>
      <c r="E368" s="53">
        <v>100</v>
      </c>
      <c r="F368" s="93"/>
      <c r="G368" s="94"/>
      <c r="H368" s="95"/>
      <c r="I368" s="56"/>
      <c r="J368" s="32"/>
      <c r="K368" s="56"/>
    </row>
    <row r="369" spans="1:11" s="33" customFormat="1" ht="30">
      <c r="A369" s="69" t="s">
        <v>464</v>
      </c>
      <c r="B369" s="49" t="s">
        <v>465</v>
      </c>
      <c r="C369" s="85" t="s">
        <v>24</v>
      </c>
      <c r="D369" s="85" t="s">
        <v>25</v>
      </c>
      <c r="E369" s="86">
        <v>25</v>
      </c>
      <c r="F369" s="87">
        <v>75</v>
      </c>
      <c r="G369" s="88">
        <v>0</v>
      </c>
      <c r="H369" s="86">
        <f>SUM(E369:G369)</f>
        <v>100</v>
      </c>
      <c r="I369" s="56"/>
      <c r="J369" s="32"/>
      <c r="K369" s="56"/>
    </row>
    <row r="370" spans="1:11" s="46" customFormat="1" ht="30">
      <c r="A370" s="48"/>
      <c r="B370" s="49" t="s">
        <v>466</v>
      </c>
      <c r="C370" s="50" t="s">
        <v>24</v>
      </c>
      <c r="D370" s="50" t="s">
        <v>25</v>
      </c>
      <c r="E370" s="45">
        <v>100</v>
      </c>
      <c r="F370" s="43">
        <v>75</v>
      </c>
      <c r="G370" s="44">
        <v>0</v>
      </c>
      <c r="H370" s="45">
        <f>SUM(E370:G370)</f>
        <v>175</v>
      </c>
      <c r="I370" s="51"/>
      <c r="J370" s="47"/>
      <c r="K370" s="51"/>
    </row>
    <row r="371" spans="1:11" s="46" customFormat="1" ht="60">
      <c r="A371" s="48" t="s">
        <v>1012</v>
      </c>
      <c r="B371" s="49" t="s">
        <v>1013</v>
      </c>
      <c r="C371" s="50" t="s">
        <v>24</v>
      </c>
      <c r="D371" s="50" t="s">
        <v>25</v>
      </c>
      <c r="E371" s="45">
        <v>300</v>
      </c>
      <c r="F371" s="43">
        <v>75</v>
      </c>
      <c r="G371" s="44">
        <v>0</v>
      </c>
      <c r="H371" s="45">
        <f>SUM(E371:G371)</f>
        <v>375</v>
      </c>
      <c r="I371" s="51"/>
      <c r="J371" s="47"/>
      <c r="K371" s="51"/>
    </row>
    <row r="372" spans="1:11" s="46" customFormat="1" ht="30">
      <c r="A372" s="48" t="s">
        <v>1014</v>
      </c>
      <c r="B372" s="49" t="s">
        <v>1015</v>
      </c>
      <c r="C372" s="50" t="s">
        <v>24</v>
      </c>
      <c r="D372" s="50" t="s">
        <v>25</v>
      </c>
      <c r="E372" s="45">
        <v>300</v>
      </c>
      <c r="F372" s="43">
        <v>75</v>
      </c>
      <c r="G372" s="44">
        <v>0</v>
      </c>
      <c r="H372" s="45">
        <f>SUM(E372:G372)</f>
        <v>375</v>
      </c>
      <c r="I372" s="51"/>
      <c r="J372" s="47"/>
      <c r="K372" s="51"/>
    </row>
    <row r="373" spans="1:11" s="99" customFormat="1" ht="15">
      <c r="A373" s="90"/>
      <c r="B373" s="91" t="s">
        <v>467</v>
      </c>
      <c r="C373" s="85"/>
      <c r="D373" s="85"/>
      <c r="E373" s="85"/>
      <c r="F373" s="96"/>
      <c r="G373" s="88"/>
      <c r="H373" s="85"/>
      <c r="I373" s="97"/>
      <c r="J373" s="98"/>
      <c r="K373" s="97"/>
    </row>
    <row r="374" spans="1:10" s="33" customFormat="1" ht="30">
      <c r="A374" s="48" t="s">
        <v>468</v>
      </c>
      <c r="B374" s="49" t="s">
        <v>449</v>
      </c>
      <c r="C374" s="85" t="s">
        <v>24</v>
      </c>
      <c r="D374" s="85" t="s">
        <v>25</v>
      </c>
      <c r="E374" s="86">
        <v>50</v>
      </c>
      <c r="F374" s="87">
        <v>75</v>
      </c>
      <c r="G374" s="88">
        <v>0</v>
      </c>
      <c r="H374" s="86">
        <f>SUM(E374:G374)</f>
        <v>125</v>
      </c>
      <c r="J374" s="32"/>
    </row>
    <row r="375" spans="1:10" s="33" customFormat="1" ht="30">
      <c r="A375" s="80" t="s">
        <v>469</v>
      </c>
      <c r="B375" s="49" t="s">
        <v>416</v>
      </c>
      <c r="C375" s="52"/>
      <c r="D375" s="52"/>
      <c r="E375" s="53">
        <v>25</v>
      </c>
      <c r="F375" s="61"/>
      <c r="G375" s="55"/>
      <c r="H375" s="60"/>
      <c r="I375" s="56"/>
      <c r="J375" s="32"/>
    </row>
    <row r="376" spans="1:10" s="33" customFormat="1" ht="34.5" customHeight="1">
      <c r="A376" s="48" t="s">
        <v>470</v>
      </c>
      <c r="B376" s="41" t="s">
        <v>447</v>
      </c>
      <c r="C376" s="85" t="s">
        <v>24</v>
      </c>
      <c r="D376" s="85" t="s">
        <v>25</v>
      </c>
      <c r="E376" s="86">
        <v>50</v>
      </c>
      <c r="F376" s="87">
        <v>75</v>
      </c>
      <c r="G376" s="88">
        <v>0</v>
      </c>
      <c r="H376" s="86">
        <f>SUM(E376:G376)</f>
        <v>125</v>
      </c>
      <c r="J376" s="32"/>
    </row>
    <row r="377" spans="1:10" s="33" customFormat="1" ht="30">
      <c r="A377" s="80" t="s">
        <v>470</v>
      </c>
      <c r="B377" s="49" t="s">
        <v>442</v>
      </c>
      <c r="C377" s="52"/>
      <c r="D377" s="52"/>
      <c r="E377" s="53">
        <v>25</v>
      </c>
      <c r="F377" s="37"/>
      <c r="G377" s="38"/>
      <c r="H377" s="37"/>
      <c r="I377" s="56"/>
      <c r="J377" s="32"/>
    </row>
    <row r="378" spans="1:10" s="33" customFormat="1" ht="30">
      <c r="A378" s="48" t="s">
        <v>471</v>
      </c>
      <c r="B378" s="49" t="s">
        <v>841</v>
      </c>
      <c r="C378" s="85" t="s">
        <v>24</v>
      </c>
      <c r="D378" s="85" t="s">
        <v>25</v>
      </c>
      <c r="E378" s="86">
        <v>100</v>
      </c>
      <c r="F378" s="87">
        <v>75</v>
      </c>
      <c r="G378" s="88">
        <v>0</v>
      </c>
      <c r="H378" s="86">
        <f>SUM(E378:G378)</f>
        <v>175</v>
      </c>
      <c r="J378" s="32"/>
    </row>
    <row r="379" spans="1:10" s="33" customFormat="1" ht="45">
      <c r="A379" s="48" t="s">
        <v>842</v>
      </c>
      <c r="B379" s="49" t="s">
        <v>416</v>
      </c>
      <c r="C379" s="52"/>
      <c r="D379" s="52"/>
      <c r="E379" s="53">
        <v>50</v>
      </c>
      <c r="F379" s="37"/>
      <c r="G379" s="55" t="s">
        <v>472</v>
      </c>
      <c r="H379" s="37"/>
      <c r="I379" s="56"/>
      <c r="J379" s="32"/>
    </row>
    <row r="380" spans="1:10" s="46" customFormat="1" ht="30">
      <c r="A380" s="54" t="s">
        <v>1059</v>
      </c>
      <c r="B380" s="49" t="s">
        <v>843</v>
      </c>
      <c r="C380" s="85" t="s">
        <v>24</v>
      </c>
      <c r="D380" s="85" t="s">
        <v>25</v>
      </c>
      <c r="E380" s="86">
        <v>300</v>
      </c>
      <c r="F380" s="87">
        <v>75</v>
      </c>
      <c r="G380" s="88">
        <v>0</v>
      </c>
      <c r="H380" s="86">
        <f>SUM(E380:G380)</f>
        <v>375</v>
      </c>
      <c r="I380" s="51"/>
      <c r="J380" s="47"/>
    </row>
    <row r="381" spans="1:10" s="46" customFormat="1" ht="30">
      <c r="A381" s="54"/>
      <c r="B381" s="49" t="s">
        <v>442</v>
      </c>
      <c r="C381" s="50"/>
      <c r="D381" s="50"/>
      <c r="E381" s="45">
        <v>100</v>
      </c>
      <c r="F381" s="43"/>
      <c r="G381" s="44"/>
      <c r="H381" s="45"/>
      <c r="I381" s="51"/>
      <c r="J381" s="47"/>
    </row>
    <row r="382" spans="1:10" s="33" customFormat="1" ht="31.5" customHeight="1">
      <c r="A382" s="54" t="s">
        <v>473</v>
      </c>
      <c r="B382" s="49" t="s">
        <v>844</v>
      </c>
      <c r="C382" s="85" t="s">
        <v>24</v>
      </c>
      <c r="D382" s="85" t="s">
        <v>25</v>
      </c>
      <c r="E382" s="86">
        <v>300</v>
      </c>
      <c r="F382" s="87">
        <v>75</v>
      </c>
      <c r="G382" s="88">
        <v>0</v>
      </c>
      <c r="H382" s="60">
        <f>SUM(E382:G382)</f>
        <v>375</v>
      </c>
      <c r="I382" s="56"/>
      <c r="J382" s="32"/>
    </row>
    <row r="383" spans="1:11" s="33" customFormat="1" ht="30">
      <c r="A383" s="100" t="s">
        <v>473</v>
      </c>
      <c r="B383" s="49" t="s">
        <v>416</v>
      </c>
      <c r="C383" s="52"/>
      <c r="D383" s="52"/>
      <c r="E383" s="53">
        <v>100</v>
      </c>
      <c r="F383" s="61"/>
      <c r="G383" s="55"/>
      <c r="H383" s="60"/>
      <c r="J383" s="32"/>
      <c r="K383" s="56"/>
    </row>
    <row r="384" spans="1:11" s="33" customFormat="1" ht="45">
      <c r="A384" s="136" t="s">
        <v>1021</v>
      </c>
      <c r="B384" s="49" t="s">
        <v>1013</v>
      </c>
      <c r="C384" s="52" t="s">
        <v>24</v>
      </c>
      <c r="D384" s="52" t="s">
        <v>25</v>
      </c>
      <c r="E384" s="53">
        <v>300</v>
      </c>
      <c r="F384" s="43">
        <v>75</v>
      </c>
      <c r="G384" s="44">
        <v>0</v>
      </c>
      <c r="H384" s="45">
        <f>SUM(E384:G384)</f>
        <v>375</v>
      </c>
      <c r="J384" s="32"/>
      <c r="K384" s="56"/>
    </row>
    <row r="385" spans="1:11" s="46" customFormat="1" ht="30">
      <c r="A385" s="48" t="s">
        <v>474</v>
      </c>
      <c r="B385" s="49" t="s">
        <v>845</v>
      </c>
      <c r="C385" s="85" t="s">
        <v>24</v>
      </c>
      <c r="D385" s="85" t="s">
        <v>25</v>
      </c>
      <c r="E385" s="86">
        <v>200</v>
      </c>
      <c r="F385" s="87">
        <v>75</v>
      </c>
      <c r="G385" s="88">
        <v>0</v>
      </c>
      <c r="H385" s="86">
        <f>SUM(E385:G385)</f>
        <v>275</v>
      </c>
      <c r="I385" s="51"/>
      <c r="J385" s="47"/>
      <c r="K385" s="51"/>
    </row>
    <row r="386" spans="1:11" s="46" customFormat="1" ht="30">
      <c r="A386" s="48"/>
      <c r="B386" s="49" t="s">
        <v>846</v>
      </c>
      <c r="C386" s="36"/>
      <c r="D386" s="36"/>
      <c r="E386" s="45">
        <v>100</v>
      </c>
      <c r="F386" s="61"/>
      <c r="G386" s="55"/>
      <c r="H386" s="60"/>
      <c r="I386" s="51"/>
      <c r="J386" s="47"/>
      <c r="K386" s="51"/>
    </row>
    <row r="387" spans="1:11" s="99" customFormat="1" ht="30">
      <c r="A387" s="101" t="s">
        <v>475</v>
      </c>
      <c r="B387" s="102" t="s">
        <v>476</v>
      </c>
      <c r="C387" s="85" t="s">
        <v>24</v>
      </c>
      <c r="D387" s="85" t="s">
        <v>25</v>
      </c>
      <c r="E387" s="86">
        <v>100</v>
      </c>
      <c r="F387" s="87">
        <v>75</v>
      </c>
      <c r="G387" s="88">
        <v>0</v>
      </c>
      <c r="H387" s="86">
        <f>SUM(E387:G387)</f>
        <v>175</v>
      </c>
      <c r="J387" s="98"/>
      <c r="K387" s="97"/>
    </row>
    <row r="388" spans="1:11" s="33" customFormat="1" ht="39.75" customHeight="1">
      <c r="A388" s="100" t="s">
        <v>477</v>
      </c>
      <c r="B388" s="49" t="s">
        <v>416</v>
      </c>
      <c r="C388" s="52"/>
      <c r="D388" s="52"/>
      <c r="E388" s="53">
        <v>50</v>
      </c>
      <c r="F388" s="37"/>
      <c r="G388" s="55"/>
      <c r="H388" s="60"/>
      <c r="I388" s="56"/>
      <c r="J388" s="32"/>
      <c r="K388" s="56"/>
    </row>
    <row r="389" spans="1:11" s="33" customFormat="1" ht="30">
      <c r="A389" s="54" t="s">
        <v>451</v>
      </c>
      <c r="B389" s="49" t="s">
        <v>478</v>
      </c>
      <c r="C389" s="85" t="s">
        <v>24</v>
      </c>
      <c r="D389" s="85" t="s">
        <v>25</v>
      </c>
      <c r="E389" s="86">
        <v>100</v>
      </c>
      <c r="F389" s="87">
        <v>75</v>
      </c>
      <c r="G389" s="88">
        <v>0</v>
      </c>
      <c r="H389" s="86">
        <f>SUM(E389:G389)</f>
        <v>175</v>
      </c>
      <c r="I389" s="56"/>
      <c r="J389" s="32"/>
      <c r="K389" s="56"/>
    </row>
    <row r="390" spans="1:11" s="33" customFormat="1" ht="30">
      <c r="A390" s="69" t="s">
        <v>968</v>
      </c>
      <c r="B390" s="49" t="s">
        <v>416</v>
      </c>
      <c r="C390" s="52"/>
      <c r="D390" s="52"/>
      <c r="E390" s="53">
        <v>50</v>
      </c>
      <c r="F390" s="61"/>
      <c r="G390" s="55"/>
      <c r="H390" s="60"/>
      <c r="J390" s="32"/>
      <c r="K390" s="56"/>
    </row>
    <row r="391" spans="1:10" s="33" customFormat="1" ht="34.5" customHeight="1">
      <c r="A391" s="34" t="s">
        <v>479</v>
      </c>
      <c r="B391" s="35"/>
      <c r="C391" s="36"/>
      <c r="D391" s="36"/>
      <c r="E391" s="36"/>
      <c r="F391" s="37"/>
      <c r="G391" s="38"/>
      <c r="H391" s="36"/>
      <c r="I391" s="56"/>
      <c r="J391" s="32"/>
    </row>
    <row r="392" spans="1:10" s="33" customFormat="1" ht="31.5">
      <c r="A392" s="34" t="s">
        <v>480</v>
      </c>
      <c r="B392" s="35"/>
      <c r="C392" s="36"/>
      <c r="D392" s="36"/>
      <c r="E392" s="36"/>
      <c r="F392" s="37"/>
      <c r="G392" s="38"/>
      <c r="H392" s="36"/>
      <c r="I392" s="56"/>
      <c r="J392" s="32"/>
    </row>
    <row r="393" spans="1:10" s="46" customFormat="1" ht="30">
      <c r="A393" s="48" t="s">
        <v>481</v>
      </c>
      <c r="B393" s="49" t="s">
        <v>482</v>
      </c>
      <c r="C393" s="50" t="s">
        <v>24</v>
      </c>
      <c r="D393" s="50" t="s">
        <v>25</v>
      </c>
      <c r="E393" s="45">
        <v>100</v>
      </c>
      <c r="F393" s="43">
        <v>75</v>
      </c>
      <c r="G393" s="44">
        <v>0</v>
      </c>
      <c r="H393" s="45">
        <f aca="true" t="shared" si="14" ref="H393:H398">SUM(E393:G393)</f>
        <v>175</v>
      </c>
      <c r="I393" s="51"/>
      <c r="J393" s="47"/>
    </row>
    <row r="394" spans="1:10" s="46" customFormat="1" ht="30">
      <c r="A394" s="48" t="s">
        <v>483</v>
      </c>
      <c r="B394" s="49" t="s">
        <v>484</v>
      </c>
      <c r="C394" s="50" t="s">
        <v>24</v>
      </c>
      <c r="D394" s="50" t="s">
        <v>25</v>
      </c>
      <c r="E394" s="45">
        <v>100</v>
      </c>
      <c r="F394" s="43">
        <v>75</v>
      </c>
      <c r="G394" s="44">
        <v>0</v>
      </c>
      <c r="H394" s="45">
        <f t="shared" si="14"/>
        <v>175</v>
      </c>
      <c r="I394" s="51"/>
      <c r="J394" s="47"/>
    </row>
    <row r="395" spans="1:10" s="46" customFormat="1" ht="30">
      <c r="A395" s="48" t="s">
        <v>485</v>
      </c>
      <c r="B395" s="49" t="s">
        <v>486</v>
      </c>
      <c r="C395" s="50" t="s">
        <v>24</v>
      </c>
      <c r="D395" s="50" t="s">
        <v>25</v>
      </c>
      <c r="E395" s="45">
        <v>100</v>
      </c>
      <c r="F395" s="43">
        <v>75</v>
      </c>
      <c r="G395" s="44">
        <v>0</v>
      </c>
      <c r="H395" s="45">
        <f t="shared" si="14"/>
        <v>175</v>
      </c>
      <c r="I395" s="51"/>
      <c r="J395" s="47"/>
    </row>
    <row r="396" spans="1:10" s="46" customFormat="1" ht="30">
      <c r="A396" s="48" t="s">
        <v>487</v>
      </c>
      <c r="B396" s="49" t="s">
        <v>488</v>
      </c>
      <c r="C396" s="50" t="s">
        <v>24</v>
      </c>
      <c r="D396" s="50" t="s">
        <v>25</v>
      </c>
      <c r="E396" s="45">
        <v>200</v>
      </c>
      <c r="F396" s="43">
        <v>75</v>
      </c>
      <c r="G396" s="44">
        <v>0</v>
      </c>
      <c r="H396" s="45">
        <f t="shared" si="14"/>
        <v>275</v>
      </c>
      <c r="I396" s="51"/>
      <c r="J396" s="47"/>
    </row>
    <row r="397" spans="1:10" s="46" customFormat="1" ht="45">
      <c r="A397" s="48" t="s">
        <v>847</v>
      </c>
      <c r="B397" s="49" t="s">
        <v>888</v>
      </c>
      <c r="C397" s="50" t="s">
        <v>24</v>
      </c>
      <c r="D397" s="50" t="s">
        <v>25</v>
      </c>
      <c r="E397" s="45">
        <v>200</v>
      </c>
      <c r="F397" s="43">
        <v>75</v>
      </c>
      <c r="G397" s="44">
        <v>0</v>
      </c>
      <c r="H397" s="45">
        <f t="shared" si="14"/>
        <v>275</v>
      </c>
      <c r="I397" s="51"/>
      <c r="J397" s="47"/>
    </row>
    <row r="398" spans="1:10" s="46" customFormat="1" ht="30">
      <c r="A398" s="48" t="s">
        <v>848</v>
      </c>
      <c r="B398" s="49" t="s">
        <v>849</v>
      </c>
      <c r="C398" s="50" t="s">
        <v>24</v>
      </c>
      <c r="D398" s="50" t="s">
        <v>25</v>
      </c>
      <c r="E398" s="45">
        <v>400</v>
      </c>
      <c r="F398" s="43">
        <v>75</v>
      </c>
      <c r="G398" s="44">
        <v>0</v>
      </c>
      <c r="H398" s="45">
        <f t="shared" si="14"/>
        <v>475</v>
      </c>
      <c r="I398" s="51"/>
      <c r="J398" s="47"/>
    </row>
    <row r="399" spans="1:10" s="33" customFormat="1" ht="31.5">
      <c r="A399" s="34" t="s">
        <v>489</v>
      </c>
      <c r="B399" s="35"/>
      <c r="C399" s="36"/>
      <c r="D399" s="36"/>
      <c r="E399" s="36"/>
      <c r="F399" s="37"/>
      <c r="G399" s="55"/>
      <c r="H399" s="36"/>
      <c r="I399" s="56"/>
      <c r="J399" s="32"/>
    </row>
    <row r="400" spans="1:10" s="46" customFormat="1" ht="51">
      <c r="A400" s="48" t="s">
        <v>490</v>
      </c>
      <c r="B400" s="49" t="s">
        <v>491</v>
      </c>
      <c r="C400" s="50" t="s">
        <v>24</v>
      </c>
      <c r="D400" s="50" t="s">
        <v>25</v>
      </c>
      <c r="E400" s="45">
        <v>50</v>
      </c>
      <c r="F400" s="43">
        <v>75</v>
      </c>
      <c r="G400" s="44">
        <v>0</v>
      </c>
      <c r="H400" s="45">
        <f aca="true" t="shared" si="15" ref="H400:H406">SUM(E400:G400)</f>
        <v>125</v>
      </c>
      <c r="I400" s="51"/>
      <c r="J400" s="47"/>
    </row>
    <row r="401" spans="1:10" s="46" customFormat="1" ht="51">
      <c r="A401" s="48" t="s">
        <v>492</v>
      </c>
      <c r="B401" s="49" t="s">
        <v>493</v>
      </c>
      <c r="C401" s="50" t="s">
        <v>24</v>
      </c>
      <c r="D401" s="50" t="s">
        <v>25</v>
      </c>
      <c r="E401" s="45">
        <v>25</v>
      </c>
      <c r="F401" s="43">
        <v>75</v>
      </c>
      <c r="G401" s="44">
        <v>0</v>
      </c>
      <c r="H401" s="45">
        <f t="shared" si="15"/>
        <v>100</v>
      </c>
      <c r="I401" s="51"/>
      <c r="J401" s="47"/>
    </row>
    <row r="402" spans="1:10" s="46" customFormat="1" ht="30">
      <c r="A402" s="48" t="s">
        <v>982</v>
      </c>
      <c r="B402" s="49" t="s">
        <v>494</v>
      </c>
      <c r="C402" s="50" t="s">
        <v>24</v>
      </c>
      <c r="D402" s="50" t="s">
        <v>25</v>
      </c>
      <c r="E402" s="45">
        <v>50</v>
      </c>
      <c r="F402" s="43">
        <v>75</v>
      </c>
      <c r="G402" s="44">
        <v>0</v>
      </c>
      <c r="H402" s="45">
        <f t="shared" si="15"/>
        <v>125</v>
      </c>
      <c r="I402" s="51"/>
      <c r="J402" s="47"/>
    </row>
    <row r="403" spans="1:10" s="46" customFormat="1" ht="30">
      <c r="A403" s="48" t="s">
        <v>1091</v>
      </c>
      <c r="B403" s="49" t="s">
        <v>495</v>
      </c>
      <c r="C403" s="50" t="s">
        <v>24</v>
      </c>
      <c r="D403" s="50" t="s">
        <v>25</v>
      </c>
      <c r="E403" s="45">
        <v>50</v>
      </c>
      <c r="F403" s="43">
        <v>75</v>
      </c>
      <c r="G403" s="44">
        <v>0</v>
      </c>
      <c r="H403" s="45">
        <f t="shared" si="15"/>
        <v>125</v>
      </c>
      <c r="I403" s="51"/>
      <c r="J403" s="47"/>
    </row>
    <row r="404" spans="1:10" s="46" customFormat="1" ht="45">
      <c r="A404" s="48" t="s">
        <v>496</v>
      </c>
      <c r="B404" s="49" t="s">
        <v>497</v>
      </c>
      <c r="C404" s="50" t="s">
        <v>24</v>
      </c>
      <c r="D404" s="50" t="s">
        <v>25</v>
      </c>
      <c r="E404" s="45">
        <v>50</v>
      </c>
      <c r="F404" s="43">
        <v>75</v>
      </c>
      <c r="G404" s="44">
        <v>0</v>
      </c>
      <c r="H404" s="45">
        <f t="shared" si="15"/>
        <v>125</v>
      </c>
      <c r="I404" s="51"/>
      <c r="J404" s="47"/>
    </row>
    <row r="405" spans="1:10" s="46" customFormat="1" ht="81">
      <c r="A405" s="48" t="s">
        <v>498</v>
      </c>
      <c r="B405" s="49" t="s">
        <v>499</v>
      </c>
      <c r="C405" s="50" t="s">
        <v>24</v>
      </c>
      <c r="D405" s="50" t="s">
        <v>25</v>
      </c>
      <c r="E405" s="45">
        <v>50</v>
      </c>
      <c r="F405" s="43">
        <v>75</v>
      </c>
      <c r="G405" s="44">
        <v>0</v>
      </c>
      <c r="H405" s="45">
        <f t="shared" si="15"/>
        <v>125</v>
      </c>
      <c r="I405" s="51"/>
      <c r="J405" s="47"/>
    </row>
    <row r="406" spans="1:10" s="46" customFormat="1" ht="30">
      <c r="A406" s="48" t="s">
        <v>983</v>
      </c>
      <c r="B406" s="49" t="s">
        <v>500</v>
      </c>
      <c r="C406" s="50" t="s">
        <v>24</v>
      </c>
      <c r="D406" s="50" t="s">
        <v>25</v>
      </c>
      <c r="E406" s="45">
        <v>50</v>
      </c>
      <c r="F406" s="43">
        <v>75</v>
      </c>
      <c r="G406" s="44">
        <v>0</v>
      </c>
      <c r="H406" s="45">
        <f t="shared" si="15"/>
        <v>125</v>
      </c>
      <c r="I406" s="51"/>
      <c r="J406" s="47"/>
    </row>
    <row r="407" spans="1:10" s="33" customFormat="1" ht="15.75">
      <c r="A407" s="139" t="s">
        <v>501</v>
      </c>
      <c r="B407" s="139"/>
      <c r="C407" s="36"/>
      <c r="D407" s="36"/>
      <c r="E407" s="36"/>
      <c r="F407" s="37"/>
      <c r="G407" s="55"/>
      <c r="H407" s="36"/>
      <c r="I407" s="56"/>
      <c r="J407" s="32"/>
    </row>
    <row r="408" spans="1:11" s="33" customFormat="1" ht="15">
      <c r="A408" s="72"/>
      <c r="B408" s="35"/>
      <c r="C408" s="36"/>
      <c r="D408" s="36"/>
      <c r="E408" s="36"/>
      <c r="F408" s="37"/>
      <c r="G408" s="55"/>
      <c r="H408" s="36"/>
      <c r="I408" s="56"/>
      <c r="J408" s="32"/>
      <c r="K408" s="56"/>
    </row>
    <row r="409" spans="1:10" s="46" customFormat="1" ht="45">
      <c r="A409" s="48" t="s">
        <v>502</v>
      </c>
      <c r="B409" s="49" t="s">
        <v>975</v>
      </c>
      <c r="C409" s="50" t="s">
        <v>24</v>
      </c>
      <c r="D409" s="50" t="s">
        <v>25</v>
      </c>
      <c r="E409" s="45">
        <v>50</v>
      </c>
      <c r="F409" s="43">
        <v>75</v>
      </c>
      <c r="G409" s="44">
        <v>0</v>
      </c>
      <c r="H409" s="45">
        <f>SUM(E409:G409)</f>
        <v>125</v>
      </c>
      <c r="I409" s="51"/>
      <c r="J409" s="47"/>
    </row>
    <row r="410" spans="1:11" s="46" customFormat="1" ht="45">
      <c r="A410" s="48" t="s">
        <v>984</v>
      </c>
      <c r="B410" s="49" t="s">
        <v>503</v>
      </c>
      <c r="C410" s="50" t="s">
        <v>24</v>
      </c>
      <c r="D410" s="50" t="s">
        <v>25</v>
      </c>
      <c r="E410" s="45">
        <v>25</v>
      </c>
      <c r="F410" s="43">
        <v>75</v>
      </c>
      <c r="G410" s="44">
        <v>0</v>
      </c>
      <c r="H410" s="45">
        <f>SUM(E410:G410)</f>
        <v>100</v>
      </c>
      <c r="I410" s="51"/>
      <c r="J410" s="47"/>
      <c r="K410" s="51"/>
    </row>
    <row r="411" spans="1:11" s="46" customFormat="1" ht="30">
      <c r="A411" s="48" t="s">
        <v>504</v>
      </c>
      <c r="B411" s="49" t="s">
        <v>505</v>
      </c>
      <c r="C411" s="50" t="s">
        <v>24</v>
      </c>
      <c r="D411" s="50" t="s">
        <v>25</v>
      </c>
      <c r="E411" s="45">
        <v>100</v>
      </c>
      <c r="F411" s="43">
        <v>75</v>
      </c>
      <c r="G411" s="44">
        <v>0</v>
      </c>
      <c r="H411" s="45">
        <f>SUM(E411:G411)</f>
        <v>175</v>
      </c>
      <c r="I411" s="51"/>
      <c r="J411" s="47"/>
      <c r="K411" s="51"/>
    </row>
    <row r="412" spans="1:11" s="46" customFormat="1" ht="45">
      <c r="A412" s="40" t="s">
        <v>506</v>
      </c>
      <c r="B412" s="41" t="s">
        <v>1093</v>
      </c>
      <c r="C412" s="42" t="s">
        <v>24</v>
      </c>
      <c r="D412" s="42" t="s">
        <v>25</v>
      </c>
      <c r="E412" s="43">
        <v>50</v>
      </c>
      <c r="F412" s="43">
        <v>75</v>
      </c>
      <c r="G412" s="58">
        <v>0</v>
      </c>
      <c r="H412" s="43">
        <f>SUM(E412:G412)</f>
        <v>125</v>
      </c>
      <c r="I412" s="51"/>
      <c r="J412" s="47"/>
      <c r="K412" s="51"/>
    </row>
    <row r="413" spans="1:10" s="33" customFormat="1" ht="30">
      <c r="A413" s="40" t="s">
        <v>507</v>
      </c>
      <c r="B413" s="104" t="s">
        <v>1094</v>
      </c>
      <c r="C413" s="89"/>
      <c r="D413" s="89"/>
      <c r="E413" s="67"/>
      <c r="F413" s="65"/>
      <c r="G413" s="66"/>
      <c r="H413" s="67"/>
      <c r="I413" s="56"/>
      <c r="J413" s="32"/>
    </row>
    <row r="414" spans="1:10" s="46" customFormat="1" ht="15">
      <c r="A414" s="40"/>
      <c r="B414" s="41" t="s">
        <v>508</v>
      </c>
      <c r="C414" s="52" t="s">
        <v>24</v>
      </c>
      <c r="D414" s="52" t="s">
        <v>25</v>
      </c>
      <c r="E414" s="53">
        <v>50</v>
      </c>
      <c r="F414" s="74">
        <v>75</v>
      </c>
      <c r="G414" s="75">
        <v>0</v>
      </c>
      <c r="H414" s="43">
        <f aca="true" t="shared" si="16" ref="H414:H420">SUM(E414:G414)</f>
        <v>125</v>
      </c>
      <c r="J414" s="47"/>
    </row>
    <row r="415" spans="1:10" s="46" customFormat="1" ht="30">
      <c r="A415" s="137"/>
      <c r="B415" s="41" t="s">
        <v>1092</v>
      </c>
      <c r="C415" s="52" t="s">
        <v>24</v>
      </c>
      <c r="D415" s="52" t="s">
        <v>25</v>
      </c>
      <c r="E415" s="53">
        <v>200</v>
      </c>
      <c r="F415" s="74">
        <v>75</v>
      </c>
      <c r="G415" s="75">
        <v>0</v>
      </c>
      <c r="H415" s="43">
        <f t="shared" si="16"/>
        <v>275</v>
      </c>
      <c r="J415" s="47"/>
    </row>
    <row r="416" spans="1:11" s="33" customFormat="1" ht="60">
      <c r="A416" s="69" t="s">
        <v>755</v>
      </c>
      <c r="B416" s="35" t="s">
        <v>756</v>
      </c>
      <c r="C416" s="50" t="s">
        <v>24</v>
      </c>
      <c r="D416" s="50" t="s">
        <v>25</v>
      </c>
      <c r="E416" s="58">
        <v>300</v>
      </c>
      <c r="F416" s="43">
        <v>75</v>
      </c>
      <c r="G416" s="44">
        <v>0</v>
      </c>
      <c r="H416" s="58">
        <f t="shared" si="16"/>
        <v>375</v>
      </c>
      <c r="I416" s="56"/>
      <c r="J416" s="32"/>
      <c r="K416" s="56"/>
    </row>
    <row r="417" spans="1:10" s="46" customFormat="1" ht="30">
      <c r="A417" s="40" t="s">
        <v>509</v>
      </c>
      <c r="B417" s="41" t="s">
        <v>510</v>
      </c>
      <c r="C417" s="42" t="s">
        <v>24</v>
      </c>
      <c r="D417" s="42" t="s">
        <v>25</v>
      </c>
      <c r="E417" s="44">
        <v>100</v>
      </c>
      <c r="F417" s="43">
        <v>75</v>
      </c>
      <c r="G417" s="44">
        <v>0</v>
      </c>
      <c r="H417" s="44">
        <f>SUM(E417:G417)</f>
        <v>175</v>
      </c>
      <c r="J417" s="47"/>
    </row>
    <row r="418" spans="1:10" s="46" customFormat="1" ht="30">
      <c r="A418" s="40" t="s">
        <v>757</v>
      </c>
      <c r="B418" s="41" t="s">
        <v>758</v>
      </c>
      <c r="C418" s="42" t="s">
        <v>24</v>
      </c>
      <c r="D418" s="42" t="s">
        <v>25</v>
      </c>
      <c r="E418" s="44">
        <v>200</v>
      </c>
      <c r="F418" s="43">
        <v>75</v>
      </c>
      <c r="G418" s="44">
        <v>0</v>
      </c>
      <c r="H418" s="44">
        <f t="shared" si="16"/>
        <v>275</v>
      </c>
      <c r="J418" s="47"/>
    </row>
    <row r="419" spans="1:10" s="46" customFormat="1" ht="45">
      <c r="A419" s="48" t="s">
        <v>511</v>
      </c>
      <c r="B419" s="49" t="s">
        <v>512</v>
      </c>
      <c r="C419" s="50" t="s">
        <v>24</v>
      </c>
      <c r="D419" s="50" t="s">
        <v>25</v>
      </c>
      <c r="E419" s="44">
        <v>100</v>
      </c>
      <c r="F419" s="43">
        <v>75</v>
      </c>
      <c r="G419" s="44">
        <v>0</v>
      </c>
      <c r="H419" s="44">
        <f t="shared" si="16"/>
        <v>175</v>
      </c>
      <c r="J419" s="47"/>
    </row>
    <row r="420" spans="1:10" s="46" customFormat="1" ht="30">
      <c r="A420" s="48" t="s">
        <v>513</v>
      </c>
      <c r="B420" s="49" t="s">
        <v>514</v>
      </c>
      <c r="C420" s="50" t="s">
        <v>24</v>
      </c>
      <c r="D420" s="50" t="s">
        <v>25</v>
      </c>
      <c r="E420" s="45">
        <v>100</v>
      </c>
      <c r="F420" s="43">
        <v>75</v>
      </c>
      <c r="G420" s="44">
        <v>0</v>
      </c>
      <c r="H420" s="45">
        <f t="shared" si="16"/>
        <v>175</v>
      </c>
      <c r="J420" s="47"/>
    </row>
    <row r="421" spans="1:10" s="46" customFormat="1" ht="15">
      <c r="A421" s="48"/>
      <c r="B421" s="49" t="s">
        <v>515</v>
      </c>
      <c r="C421" s="52"/>
      <c r="D421" s="52"/>
      <c r="E421" s="53"/>
      <c r="F421" s="74"/>
      <c r="G421" s="75"/>
      <c r="H421" s="53"/>
      <c r="J421" s="47"/>
    </row>
    <row r="422" spans="1:10" s="33" customFormat="1" ht="15">
      <c r="A422" s="48" t="s">
        <v>516</v>
      </c>
      <c r="B422" s="35" t="s">
        <v>517</v>
      </c>
      <c r="C422" s="89" t="s">
        <v>24</v>
      </c>
      <c r="D422" s="89" t="s">
        <v>25</v>
      </c>
      <c r="E422" s="67">
        <v>50</v>
      </c>
      <c r="F422" s="65">
        <v>75</v>
      </c>
      <c r="G422" s="66">
        <v>0</v>
      </c>
      <c r="H422" s="60">
        <f>SUM(E422:G422)</f>
        <v>125</v>
      </c>
      <c r="I422" s="56"/>
      <c r="J422" s="32"/>
    </row>
    <row r="423" spans="1:10" s="33" customFormat="1" ht="15">
      <c r="A423" s="48" t="s">
        <v>518</v>
      </c>
      <c r="B423" s="35" t="s">
        <v>519</v>
      </c>
      <c r="C423" s="89" t="s">
        <v>24</v>
      </c>
      <c r="D423" s="89" t="s">
        <v>25</v>
      </c>
      <c r="E423" s="67">
        <v>200</v>
      </c>
      <c r="F423" s="65">
        <v>75</v>
      </c>
      <c r="G423" s="66">
        <v>0</v>
      </c>
      <c r="H423" s="60">
        <f>SUM(E423:G423)</f>
        <v>275</v>
      </c>
      <c r="J423" s="32"/>
    </row>
    <row r="424" spans="1:10" s="33" customFormat="1" ht="15">
      <c r="A424" s="72"/>
      <c r="B424" s="63"/>
      <c r="C424" s="37"/>
      <c r="D424" s="37"/>
      <c r="E424" s="37"/>
      <c r="F424" s="37"/>
      <c r="G424" s="55"/>
      <c r="H424" s="37"/>
      <c r="J424" s="32"/>
    </row>
    <row r="425" spans="1:10" s="33" customFormat="1" ht="15">
      <c r="A425" s="90"/>
      <c r="B425" s="35" t="s">
        <v>520</v>
      </c>
      <c r="C425" s="89"/>
      <c r="D425" s="89"/>
      <c r="E425" s="67"/>
      <c r="F425" s="65"/>
      <c r="G425" s="66"/>
      <c r="H425" s="67"/>
      <c r="J425" s="32"/>
    </row>
    <row r="426" spans="1:10" s="33" customFormat="1" ht="15">
      <c r="A426" s="69" t="s">
        <v>521</v>
      </c>
      <c r="B426" s="35" t="s">
        <v>522</v>
      </c>
      <c r="C426" s="89" t="s">
        <v>24</v>
      </c>
      <c r="D426" s="89" t="s">
        <v>25</v>
      </c>
      <c r="E426" s="67">
        <v>100</v>
      </c>
      <c r="F426" s="65">
        <v>75</v>
      </c>
      <c r="G426" s="66">
        <v>0</v>
      </c>
      <c r="H426" s="60">
        <f>SUM(E426:G426)</f>
        <v>175</v>
      </c>
      <c r="J426" s="32"/>
    </row>
    <row r="427" spans="1:10" s="33" customFormat="1" ht="30">
      <c r="A427" s="41" t="s">
        <v>523</v>
      </c>
      <c r="B427" s="49" t="s">
        <v>524</v>
      </c>
      <c r="C427" s="52" t="s">
        <v>24</v>
      </c>
      <c r="D427" s="52" t="s">
        <v>25</v>
      </c>
      <c r="E427" s="53">
        <v>200</v>
      </c>
      <c r="F427" s="74">
        <v>75</v>
      </c>
      <c r="G427" s="75">
        <v>0</v>
      </c>
      <c r="H427" s="45">
        <f>SUM(E427:G427)</f>
        <v>275</v>
      </c>
      <c r="J427" s="32"/>
    </row>
    <row r="428" spans="1:10" s="33" customFormat="1" ht="45">
      <c r="A428" s="41" t="s">
        <v>1023</v>
      </c>
      <c r="B428" s="49" t="s">
        <v>1022</v>
      </c>
      <c r="C428" s="52" t="s">
        <v>24</v>
      </c>
      <c r="D428" s="52" t="s">
        <v>25</v>
      </c>
      <c r="E428" s="53">
        <v>300</v>
      </c>
      <c r="F428" s="74">
        <v>75</v>
      </c>
      <c r="G428" s="75">
        <v>0</v>
      </c>
      <c r="H428" s="45">
        <f>SUM(E428:G428)</f>
        <v>375</v>
      </c>
      <c r="J428" s="32"/>
    </row>
    <row r="429" spans="1:10" s="33" customFormat="1" ht="33" customHeight="1">
      <c r="A429" s="139" t="s">
        <v>525</v>
      </c>
      <c r="B429" s="139"/>
      <c r="C429" s="36"/>
      <c r="D429" s="36"/>
      <c r="E429" s="36"/>
      <c r="F429" s="37"/>
      <c r="G429" s="55"/>
      <c r="H429" s="36"/>
      <c r="J429" s="32"/>
    </row>
    <row r="430" spans="1:10" s="46" customFormat="1" ht="30">
      <c r="A430" s="48" t="s">
        <v>526</v>
      </c>
      <c r="B430" s="49" t="s">
        <v>527</v>
      </c>
      <c r="C430" s="50" t="s">
        <v>24</v>
      </c>
      <c r="D430" s="50" t="s">
        <v>25</v>
      </c>
      <c r="E430" s="45">
        <v>100</v>
      </c>
      <c r="F430" s="43">
        <v>75</v>
      </c>
      <c r="G430" s="44">
        <v>0</v>
      </c>
      <c r="H430" s="45">
        <f aca="true" t="shared" si="17" ref="H430:H440">SUM(E430:G430)</f>
        <v>175</v>
      </c>
      <c r="J430" s="47"/>
    </row>
    <row r="431" spans="1:10" s="46" customFormat="1" ht="30">
      <c r="A431" s="48" t="s">
        <v>528</v>
      </c>
      <c r="B431" s="49" t="s">
        <v>529</v>
      </c>
      <c r="C431" s="50" t="s">
        <v>24</v>
      </c>
      <c r="D431" s="50" t="s">
        <v>25</v>
      </c>
      <c r="E431" s="45">
        <v>25</v>
      </c>
      <c r="F431" s="43">
        <v>75</v>
      </c>
      <c r="G431" s="44">
        <v>0</v>
      </c>
      <c r="H431" s="45">
        <f t="shared" si="17"/>
        <v>100</v>
      </c>
      <c r="J431" s="47"/>
    </row>
    <row r="432" spans="1:10" s="46" customFormat="1" ht="30">
      <c r="A432" s="48" t="s">
        <v>530</v>
      </c>
      <c r="B432" s="49" t="s">
        <v>531</v>
      </c>
      <c r="C432" s="50" t="s">
        <v>24</v>
      </c>
      <c r="D432" s="50" t="s">
        <v>25</v>
      </c>
      <c r="E432" s="45">
        <v>100</v>
      </c>
      <c r="F432" s="43">
        <v>75</v>
      </c>
      <c r="G432" s="44">
        <v>0</v>
      </c>
      <c r="H432" s="45">
        <f t="shared" si="17"/>
        <v>175</v>
      </c>
      <c r="I432" s="51"/>
      <c r="J432" s="47"/>
    </row>
    <row r="433" spans="1:10" s="46" customFormat="1" ht="30">
      <c r="A433" s="48" t="s">
        <v>532</v>
      </c>
      <c r="B433" s="49" t="s">
        <v>533</v>
      </c>
      <c r="C433" s="50" t="s">
        <v>24</v>
      </c>
      <c r="D433" s="50" t="s">
        <v>25</v>
      </c>
      <c r="E433" s="45">
        <v>25</v>
      </c>
      <c r="F433" s="43">
        <v>75</v>
      </c>
      <c r="G433" s="44">
        <v>0</v>
      </c>
      <c r="H433" s="45">
        <f t="shared" si="17"/>
        <v>100</v>
      </c>
      <c r="I433" s="51"/>
      <c r="J433" s="47"/>
    </row>
    <row r="434" spans="1:10" s="46" customFormat="1" ht="45">
      <c r="A434" s="48" t="s">
        <v>534</v>
      </c>
      <c r="B434" s="49" t="s">
        <v>535</v>
      </c>
      <c r="C434" s="50" t="s">
        <v>24</v>
      </c>
      <c r="D434" s="50" t="s">
        <v>25</v>
      </c>
      <c r="E434" s="45">
        <v>100</v>
      </c>
      <c r="F434" s="43">
        <v>75</v>
      </c>
      <c r="G434" s="44">
        <v>0</v>
      </c>
      <c r="H434" s="45">
        <f t="shared" si="17"/>
        <v>175</v>
      </c>
      <c r="I434" s="51"/>
      <c r="J434" s="47"/>
    </row>
    <row r="435" spans="1:10" s="46" customFormat="1" ht="30">
      <c r="A435" s="48" t="s">
        <v>536</v>
      </c>
      <c r="B435" s="49" t="s">
        <v>537</v>
      </c>
      <c r="C435" s="50" t="s">
        <v>24</v>
      </c>
      <c r="D435" s="50" t="s">
        <v>25</v>
      </c>
      <c r="E435" s="45">
        <v>100</v>
      </c>
      <c r="F435" s="43">
        <v>75</v>
      </c>
      <c r="G435" s="44">
        <v>0</v>
      </c>
      <c r="H435" s="45">
        <f t="shared" si="17"/>
        <v>175</v>
      </c>
      <c r="J435" s="47"/>
    </row>
    <row r="436" spans="1:10" s="46" customFormat="1" ht="30">
      <c r="A436" s="48" t="s">
        <v>850</v>
      </c>
      <c r="B436" s="49" t="s">
        <v>538</v>
      </c>
      <c r="C436" s="50" t="s">
        <v>24</v>
      </c>
      <c r="D436" s="50" t="s">
        <v>25</v>
      </c>
      <c r="E436" s="45">
        <v>100</v>
      </c>
      <c r="F436" s="43">
        <v>75</v>
      </c>
      <c r="G436" s="44">
        <v>0</v>
      </c>
      <c r="H436" s="45">
        <f t="shared" si="17"/>
        <v>175</v>
      </c>
      <c r="I436" s="51"/>
      <c r="J436" s="47"/>
    </row>
    <row r="437" spans="1:10" s="46" customFormat="1" ht="30">
      <c r="A437" s="48" t="s">
        <v>891</v>
      </c>
      <c r="B437" s="49" t="s">
        <v>851</v>
      </c>
      <c r="C437" s="50" t="s">
        <v>24</v>
      </c>
      <c r="D437" s="50" t="s">
        <v>25</v>
      </c>
      <c r="E437" s="45">
        <v>300</v>
      </c>
      <c r="F437" s="43">
        <v>75</v>
      </c>
      <c r="G437" s="44">
        <v>0</v>
      </c>
      <c r="H437" s="45">
        <f>SUM(E437:G437)</f>
        <v>375</v>
      </c>
      <c r="I437" s="51"/>
      <c r="J437" s="47"/>
    </row>
    <row r="438" spans="1:10" s="46" customFormat="1" ht="30">
      <c r="A438" s="48" t="s">
        <v>539</v>
      </c>
      <c r="B438" s="49" t="s">
        <v>759</v>
      </c>
      <c r="C438" s="50" t="s">
        <v>24</v>
      </c>
      <c r="D438" s="50" t="s">
        <v>25</v>
      </c>
      <c r="E438" s="45">
        <v>100</v>
      </c>
      <c r="F438" s="43">
        <v>75</v>
      </c>
      <c r="G438" s="44">
        <v>0</v>
      </c>
      <c r="H438" s="45">
        <f t="shared" si="17"/>
        <v>175</v>
      </c>
      <c r="I438" s="51"/>
      <c r="J438" s="47"/>
    </row>
    <row r="439" spans="1:10" s="46" customFormat="1" ht="30">
      <c r="A439" s="40" t="s">
        <v>540</v>
      </c>
      <c r="B439" s="41" t="s">
        <v>541</v>
      </c>
      <c r="C439" s="42" t="s">
        <v>24</v>
      </c>
      <c r="D439" s="42" t="s">
        <v>25</v>
      </c>
      <c r="E439" s="43">
        <v>100</v>
      </c>
      <c r="F439" s="43">
        <v>75</v>
      </c>
      <c r="G439" s="58">
        <v>0</v>
      </c>
      <c r="H439" s="43">
        <f t="shared" si="17"/>
        <v>175</v>
      </c>
      <c r="I439" s="51"/>
      <c r="J439" s="47"/>
    </row>
    <row r="440" spans="1:10" s="46" customFormat="1" ht="30">
      <c r="A440" s="40" t="s">
        <v>542</v>
      </c>
      <c r="B440" s="41" t="s">
        <v>543</v>
      </c>
      <c r="C440" s="50" t="s">
        <v>24</v>
      </c>
      <c r="D440" s="50" t="s">
        <v>25</v>
      </c>
      <c r="E440" s="45">
        <v>300</v>
      </c>
      <c r="F440" s="43">
        <v>75</v>
      </c>
      <c r="G440" s="44">
        <v>0</v>
      </c>
      <c r="H440" s="45">
        <f t="shared" si="17"/>
        <v>375</v>
      </c>
      <c r="I440" s="51"/>
      <c r="J440" s="47"/>
    </row>
    <row r="441" spans="1:10" s="46" customFormat="1" ht="45">
      <c r="A441" s="40" t="s">
        <v>917</v>
      </c>
      <c r="B441" s="41" t="s">
        <v>916</v>
      </c>
      <c r="C441" s="42" t="s">
        <v>24</v>
      </c>
      <c r="D441" s="42" t="s">
        <v>25</v>
      </c>
      <c r="E441" s="43">
        <v>100</v>
      </c>
      <c r="F441" s="43">
        <v>75</v>
      </c>
      <c r="G441" s="58">
        <v>0</v>
      </c>
      <c r="H441" s="43">
        <f>SUM(E441:G441)</f>
        <v>175</v>
      </c>
      <c r="I441" s="51"/>
      <c r="J441" s="47"/>
    </row>
    <row r="442" spans="1:10" s="46" customFormat="1" ht="45">
      <c r="A442" s="40" t="s">
        <v>919</v>
      </c>
      <c r="B442" s="41" t="s">
        <v>918</v>
      </c>
      <c r="C442" s="42" t="s">
        <v>24</v>
      </c>
      <c r="D442" s="42" t="s">
        <v>25</v>
      </c>
      <c r="E442" s="43">
        <v>300</v>
      </c>
      <c r="F442" s="43">
        <v>75</v>
      </c>
      <c r="G442" s="58">
        <v>0</v>
      </c>
      <c r="H442" s="43">
        <f>SUM(E442:G442)</f>
        <v>375</v>
      </c>
      <c r="I442" s="51"/>
      <c r="J442" s="47"/>
    </row>
    <row r="443" spans="1:10" s="46" customFormat="1" ht="30">
      <c r="A443" s="40" t="s">
        <v>921</v>
      </c>
      <c r="B443" s="41" t="s">
        <v>922</v>
      </c>
      <c r="C443" s="42" t="s">
        <v>24</v>
      </c>
      <c r="D443" s="42" t="s">
        <v>25</v>
      </c>
      <c r="E443" s="43">
        <v>100</v>
      </c>
      <c r="F443" s="43">
        <v>75</v>
      </c>
      <c r="G443" s="58">
        <v>0</v>
      </c>
      <c r="H443" s="43">
        <f>SUM(E443:G443)</f>
        <v>175</v>
      </c>
      <c r="I443" s="51"/>
      <c r="J443" s="47"/>
    </row>
    <row r="444" spans="1:10" s="46" customFormat="1" ht="30">
      <c r="A444" s="40" t="s">
        <v>920</v>
      </c>
      <c r="B444" s="41" t="s">
        <v>923</v>
      </c>
      <c r="C444" s="42" t="s">
        <v>24</v>
      </c>
      <c r="D444" s="42" t="s">
        <v>25</v>
      </c>
      <c r="E444" s="43">
        <v>100</v>
      </c>
      <c r="F444" s="43">
        <v>75</v>
      </c>
      <c r="G444" s="58">
        <v>0</v>
      </c>
      <c r="H444" s="43">
        <f>SUM(E444:G444)</f>
        <v>175</v>
      </c>
      <c r="I444" s="51"/>
      <c r="J444" s="47"/>
    </row>
    <row r="445" spans="1:10" s="33" customFormat="1" ht="47.25" customHeight="1">
      <c r="A445" s="138" t="s">
        <v>544</v>
      </c>
      <c r="B445" s="138"/>
      <c r="C445" s="36"/>
      <c r="D445" s="36"/>
      <c r="E445" s="36"/>
      <c r="F445" s="37"/>
      <c r="G445" s="55"/>
      <c r="H445" s="36"/>
      <c r="I445" s="56"/>
      <c r="J445" s="32"/>
    </row>
    <row r="446" spans="1:10" s="33" customFormat="1" ht="30">
      <c r="A446" s="48" t="s">
        <v>414</v>
      </c>
      <c r="B446" s="35" t="s">
        <v>545</v>
      </c>
      <c r="C446" s="85" t="s">
        <v>24</v>
      </c>
      <c r="D446" s="85" t="s">
        <v>25</v>
      </c>
      <c r="E446" s="86">
        <v>100</v>
      </c>
      <c r="F446" s="87">
        <v>75</v>
      </c>
      <c r="G446" s="88">
        <v>0</v>
      </c>
      <c r="H446" s="86">
        <f>SUM(E446:G446)</f>
        <v>175</v>
      </c>
      <c r="J446" s="32"/>
    </row>
    <row r="447" spans="1:11" s="33" customFormat="1" ht="30">
      <c r="A447" s="103" t="s">
        <v>414</v>
      </c>
      <c r="B447" s="49" t="s">
        <v>442</v>
      </c>
      <c r="C447" s="52"/>
      <c r="D447" s="52"/>
      <c r="E447" s="53">
        <v>50</v>
      </c>
      <c r="F447" s="37"/>
      <c r="G447" s="55"/>
      <c r="H447" s="37"/>
      <c r="I447" s="56"/>
      <c r="J447" s="32"/>
      <c r="K447" s="56"/>
    </row>
    <row r="448" spans="1:11" s="46" customFormat="1" ht="30">
      <c r="A448" s="48" t="s">
        <v>546</v>
      </c>
      <c r="B448" s="49" t="s">
        <v>547</v>
      </c>
      <c r="C448" s="50" t="s">
        <v>24</v>
      </c>
      <c r="D448" s="50" t="s">
        <v>25</v>
      </c>
      <c r="E448" s="45">
        <v>100</v>
      </c>
      <c r="F448" s="43">
        <v>75</v>
      </c>
      <c r="G448" s="44">
        <v>0</v>
      </c>
      <c r="H448" s="45">
        <f aca="true" t="shared" si="18" ref="H448:H464">SUM(E448:G448)</f>
        <v>175</v>
      </c>
      <c r="I448" s="51"/>
      <c r="J448" s="47"/>
      <c r="K448" s="51"/>
    </row>
    <row r="449" spans="1:11" s="46" customFormat="1" ht="60">
      <c r="A449" s="48" t="s">
        <v>548</v>
      </c>
      <c r="B449" s="49" t="s">
        <v>549</v>
      </c>
      <c r="C449" s="50" t="s">
        <v>24</v>
      </c>
      <c r="D449" s="50" t="s">
        <v>25</v>
      </c>
      <c r="E449" s="45">
        <v>50</v>
      </c>
      <c r="F449" s="43">
        <v>75</v>
      </c>
      <c r="G449" s="44">
        <v>0</v>
      </c>
      <c r="H449" s="45">
        <f t="shared" si="18"/>
        <v>125</v>
      </c>
      <c r="J449" s="47"/>
      <c r="K449" s="51"/>
    </row>
    <row r="450" spans="1:10" s="46" customFormat="1" ht="51">
      <c r="A450" s="48" t="s">
        <v>550</v>
      </c>
      <c r="B450" s="49" t="s">
        <v>551</v>
      </c>
      <c r="C450" s="50" t="s">
        <v>24</v>
      </c>
      <c r="D450" s="50" t="s">
        <v>25</v>
      </c>
      <c r="E450" s="45">
        <v>100</v>
      </c>
      <c r="F450" s="43">
        <v>75</v>
      </c>
      <c r="G450" s="44">
        <v>0</v>
      </c>
      <c r="H450" s="45">
        <f t="shared" si="18"/>
        <v>175</v>
      </c>
      <c r="J450" s="47"/>
    </row>
    <row r="451" spans="1:10" s="46" customFormat="1" ht="51">
      <c r="A451" s="40" t="s">
        <v>552</v>
      </c>
      <c r="B451" s="41" t="s">
        <v>553</v>
      </c>
      <c r="C451" s="42" t="s">
        <v>24</v>
      </c>
      <c r="D451" s="42" t="s">
        <v>25</v>
      </c>
      <c r="E451" s="43">
        <v>300</v>
      </c>
      <c r="F451" s="43">
        <v>75</v>
      </c>
      <c r="G451" s="58">
        <v>0</v>
      </c>
      <c r="H451" s="43">
        <f t="shared" si="18"/>
        <v>375</v>
      </c>
      <c r="J451" s="47"/>
    </row>
    <row r="452" spans="1:10" s="46" customFormat="1" ht="36">
      <c r="A452" s="48" t="s">
        <v>554</v>
      </c>
      <c r="B452" s="41" t="s">
        <v>555</v>
      </c>
      <c r="C452" s="50" t="s">
        <v>24</v>
      </c>
      <c r="D452" s="50" t="s">
        <v>25</v>
      </c>
      <c r="E452" s="45">
        <v>50</v>
      </c>
      <c r="F452" s="43">
        <v>75</v>
      </c>
      <c r="G452" s="44">
        <v>0</v>
      </c>
      <c r="H452" s="45">
        <f t="shared" si="18"/>
        <v>125</v>
      </c>
      <c r="J452" s="47"/>
    </row>
    <row r="453" spans="1:10" s="46" customFormat="1" ht="51">
      <c r="A453" s="48" t="s">
        <v>556</v>
      </c>
      <c r="B453" s="49" t="s">
        <v>557</v>
      </c>
      <c r="C453" s="50" t="s">
        <v>24</v>
      </c>
      <c r="D453" s="50" t="s">
        <v>25</v>
      </c>
      <c r="E453" s="45">
        <v>100</v>
      </c>
      <c r="F453" s="43">
        <v>75</v>
      </c>
      <c r="G453" s="44">
        <v>0</v>
      </c>
      <c r="H453" s="45">
        <f t="shared" si="18"/>
        <v>175</v>
      </c>
      <c r="J453" s="47"/>
    </row>
    <row r="454" spans="1:10" s="46" customFormat="1" ht="51">
      <c r="A454" s="48" t="s">
        <v>408</v>
      </c>
      <c r="B454" s="41" t="s">
        <v>409</v>
      </c>
      <c r="C454" s="42" t="s">
        <v>24</v>
      </c>
      <c r="D454" s="42" t="s">
        <v>25</v>
      </c>
      <c r="E454" s="43">
        <v>200</v>
      </c>
      <c r="F454" s="43">
        <v>75</v>
      </c>
      <c r="G454" s="58">
        <v>0</v>
      </c>
      <c r="H454" s="43">
        <f t="shared" si="18"/>
        <v>275</v>
      </c>
      <c r="I454" s="51"/>
      <c r="J454" s="47"/>
    </row>
    <row r="455" spans="1:10" s="46" customFormat="1" ht="51">
      <c r="A455" s="48" t="s">
        <v>410</v>
      </c>
      <c r="B455" s="41" t="s">
        <v>411</v>
      </c>
      <c r="C455" s="42" t="s">
        <v>24</v>
      </c>
      <c r="D455" s="42" t="s">
        <v>25</v>
      </c>
      <c r="E455" s="43">
        <v>200</v>
      </c>
      <c r="F455" s="43">
        <v>75</v>
      </c>
      <c r="G455" s="58">
        <v>0</v>
      </c>
      <c r="H455" s="43">
        <f t="shared" si="18"/>
        <v>275</v>
      </c>
      <c r="I455" s="51"/>
      <c r="J455" s="47"/>
    </row>
    <row r="456" spans="1:10" s="46" customFormat="1" ht="51">
      <c r="A456" s="40" t="s">
        <v>924</v>
      </c>
      <c r="B456" s="41" t="s">
        <v>925</v>
      </c>
      <c r="C456" s="50" t="s">
        <v>24</v>
      </c>
      <c r="D456" s="50" t="s">
        <v>25</v>
      </c>
      <c r="E456" s="45">
        <v>25</v>
      </c>
      <c r="F456" s="43">
        <v>75</v>
      </c>
      <c r="G456" s="44">
        <v>0</v>
      </c>
      <c r="H456" s="45">
        <f t="shared" si="18"/>
        <v>100</v>
      </c>
      <c r="J456" s="47"/>
    </row>
    <row r="457" spans="1:10" s="46" customFormat="1" ht="30">
      <c r="A457" s="40" t="s">
        <v>926</v>
      </c>
      <c r="B457" s="41" t="s">
        <v>928</v>
      </c>
      <c r="C457" s="85" t="s">
        <v>24</v>
      </c>
      <c r="D457" s="85" t="s">
        <v>25</v>
      </c>
      <c r="E457" s="86">
        <v>25</v>
      </c>
      <c r="F457" s="87">
        <v>75</v>
      </c>
      <c r="G457" s="88">
        <v>0</v>
      </c>
      <c r="H457" s="86">
        <f>SUM(E457:G457)</f>
        <v>100</v>
      </c>
      <c r="J457" s="47"/>
    </row>
    <row r="458" spans="1:10" s="99" customFormat="1" ht="30">
      <c r="A458" s="122"/>
      <c r="B458" s="104" t="s">
        <v>927</v>
      </c>
      <c r="C458" s="50" t="s">
        <v>24</v>
      </c>
      <c r="D458" s="50" t="s">
        <v>25</v>
      </c>
      <c r="E458" s="45">
        <v>100</v>
      </c>
      <c r="F458" s="43">
        <v>75</v>
      </c>
      <c r="G458" s="44">
        <v>0</v>
      </c>
      <c r="H458" s="45">
        <f>SUM(E458:G458)</f>
        <v>175</v>
      </c>
      <c r="J458" s="98"/>
    </row>
    <row r="459" spans="1:11" s="46" customFormat="1" ht="30">
      <c r="A459" s="48" t="s">
        <v>1096</v>
      </c>
      <c r="B459" s="49" t="s">
        <v>558</v>
      </c>
      <c r="C459" s="50" t="s">
        <v>24</v>
      </c>
      <c r="D459" s="50" t="s">
        <v>25</v>
      </c>
      <c r="E459" s="45">
        <v>50</v>
      </c>
      <c r="F459" s="43">
        <v>75</v>
      </c>
      <c r="G459" s="44">
        <v>0</v>
      </c>
      <c r="H459" s="45">
        <f t="shared" si="18"/>
        <v>125</v>
      </c>
      <c r="J459" s="47"/>
      <c r="K459" s="51"/>
    </row>
    <row r="460" spans="1:11" s="46" customFormat="1" ht="45">
      <c r="A460" s="48" t="s">
        <v>1097</v>
      </c>
      <c r="B460" s="49" t="s">
        <v>1095</v>
      </c>
      <c r="C460" s="50" t="s">
        <v>24</v>
      </c>
      <c r="D460" s="50" t="s">
        <v>25</v>
      </c>
      <c r="E460" s="45">
        <v>50</v>
      </c>
      <c r="F460" s="43">
        <v>75</v>
      </c>
      <c r="G460" s="44">
        <v>0</v>
      </c>
      <c r="H460" s="45">
        <f>SUM(E460:G460)</f>
        <v>125</v>
      </c>
      <c r="J460" s="47"/>
      <c r="K460" s="51"/>
    </row>
    <row r="461" spans="1:11" s="46" customFormat="1" ht="45">
      <c r="A461" s="48" t="s">
        <v>559</v>
      </c>
      <c r="B461" s="49" t="s">
        <v>560</v>
      </c>
      <c r="C461" s="50" t="s">
        <v>24</v>
      </c>
      <c r="D461" s="50" t="s">
        <v>25</v>
      </c>
      <c r="E461" s="45">
        <v>50</v>
      </c>
      <c r="F461" s="43">
        <v>75</v>
      </c>
      <c r="G461" s="44">
        <v>0</v>
      </c>
      <c r="H461" s="45">
        <f t="shared" si="18"/>
        <v>125</v>
      </c>
      <c r="J461" s="47"/>
      <c r="K461" s="51"/>
    </row>
    <row r="462" spans="1:11" s="46" customFormat="1" ht="45">
      <c r="A462" s="48" t="s">
        <v>561</v>
      </c>
      <c r="B462" s="49" t="s">
        <v>562</v>
      </c>
      <c r="C462" s="50" t="s">
        <v>24</v>
      </c>
      <c r="D462" s="50" t="s">
        <v>25</v>
      </c>
      <c r="E462" s="45">
        <v>50</v>
      </c>
      <c r="F462" s="43">
        <v>75</v>
      </c>
      <c r="G462" s="44">
        <v>0</v>
      </c>
      <c r="H462" s="45">
        <f t="shared" si="18"/>
        <v>125</v>
      </c>
      <c r="J462" s="47"/>
      <c r="K462" s="51"/>
    </row>
    <row r="463" spans="1:10" s="46" customFormat="1" ht="45">
      <c r="A463" s="48" t="s">
        <v>563</v>
      </c>
      <c r="B463" s="49" t="s">
        <v>760</v>
      </c>
      <c r="C463" s="50" t="s">
        <v>24</v>
      </c>
      <c r="D463" s="50" t="s">
        <v>25</v>
      </c>
      <c r="E463" s="45">
        <v>50</v>
      </c>
      <c r="F463" s="43">
        <v>75</v>
      </c>
      <c r="G463" s="44">
        <v>0</v>
      </c>
      <c r="H463" s="45">
        <f t="shared" si="18"/>
        <v>125</v>
      </c>
      <c r="I463" s="51"/>
      <c r="J463" s="47"/>
    </row>
    <row r="464" spans="1:10" s="46" customFormat="1" ht="30">
      <c r="A464" s="48" t="s">
        <v>564</v>
      </c>
      <c r="B464" s="49" t="s">
        <v>565</v>
      </c>
      <c r="C464" s="50" t="s">
        <v>24</v>
      </c>
      <c r="D464" s="50" t="s">
        <v>25</v>
      </c>
      <c r="E464" s="45">
        <v>50</v>
      </c>
      <c r="F464" s="43">
        <v>75</v>
      </c>
      <c r="G464" s="44">
        <v>0</v>
      </c>
      <c r="H464" s="45">
        <f t="shared" si="18"/>
        <v>125</v>
      </c>
      <c r="J464" s="47"/>
    </row>
    <row r="465" spans="1:10" s="33" customFormat="1" ht="31.5">
      <c r="A465" s="34" t="s">
        <v>566</v>
      </c>
      <c r="B465" s="35"/>
      <c r="C465" s="36"/>
      <c r="D465" s="36"/>
      <c r="E465" s="60"/>
      <c r="F465" s="61"/>
      <c r="G465" s="55"/>
      <c r="H465" s="60"/>
      <c r="I465" s="56"/>
      <c r="J465" s="32"/>
    </row>
    <row r="466" spans="1:10" s="46" customFormat="1" ht="45">
      <c r="A466" s="48" t="s">
        <v>1098</v>
      </c>
      <c r="B466" s="49" t="s">
        <v>1099</v>
      </c>
      <c r="C466" s="50" t="s">
        <v>24</v>
      </c>
      <c r="D466" s="50" t="s">
        <v>25</v>
      </c>
      <c r="E466" s="45">
        <v>100</v>
      </c>
      <c r="F466" s="43">
        <v>75</v>
      </c>
      <c r="G466" s="44">
        <v>0</v>
      </c>
      <c r="H466" s="45">
        <f aca="true" t="shared" si="19" ref="H466:H482">SUM(E466:G466)</f>
        <v>175</v>
      </c>
      <c r="I466" s="51"/>
      <c r="J466" s="47"/>
    </row>
    <row r="467" spans="1:10" s="46" customFormat="1" ht="45">
      <c r="A467" s="48" t="s">
        <v>852</v>
      </c>
      <c r="B467" s="49" t="s">
        <v>962</v>
      </c>
      <c r="C467" s="50" t="s">
        <v>24</v>
      </c>
      <c r="D467" s="50" t="s">
        <v>25</v>
      </c>
      <c r="E467" s="45">
        <v>100</v>
      </c>
      <c r="F467" s="43">
        <v>75</v>
      </c>
      <c r="G467" s="44">
        <v>0</v>
      </c>
      <c r="H467" s="45">
        <f>SUM(E467:G467)</f>
        <v>175</v>
      </c>
      <c r="I467" s="51"/>
      <c r="J467" s="47"/>
    </row>
    <row r="468" spans="1:10" s="46" customFormat="1" ht="45">
      <c r="A468" s="48" t="s">
        <v>961</v>
      </c>
      <c r="B468" s="49" t="s">
        <v>929</v>
      </c>
      <c r="C468" s="50" t="s">
        <v>24</v>
      </c>
      <c r="D468" s="50" t="s">
        <v>25</v>
      </c>
      <c r="E468" s="45">
        <v>100</v>
      </c>
      <c r="F468" s="43">
        <v>75</v>
      </c>
      <c r="G468" s="44">
        <v>0</v>
      </c>
      <c r="H468" s="45">
        <f>SUM(E468:G468)</f>
        <v>175</v>
      </c>
      <c r="I468" s="51"/>
      <c r="J468" s="47"/>
    </row>
    <row r="469" spans="1:10" s="46" customFormat="1" ht="30">
      <c r="A469" s="48" t="s">
        <v>567</v>
      </c>
      <c r="B469" s="49" t="s">
        <v>568</v>
      </c>
      <c r="C469" s="50" t="s">
        <v>24</v>
      </c>
      <c r="D469" s="50" t="s">
        <v>25</v>
      </c>
      <c r="E469" s="45">
        <v>50</v>
      </c>
      <c r="F469" s="43">
        <v>75</v>
      </c>
      <c r="G469" s="44">
        <v>0</v>
      </c>
      <c r="H469" s="45">
        <f t="shared" si="19"/>
        <v>125</v>
      </c>
      <c r="J469" s="47"/>
    </row>
    <row r="470" spans="1:10" s="46" customFormat="1" ht="30">
      <c r="A470" s="54" t="s">
        <v>569</v>
      </c>
      <c r="B470" s="49" t="s">
        <v>570</v>
      </c>
      <c r="C470" s="50" t="s">
        <v>24</v>
      </c>
      <c r="D470" s="50" t="s">
        <v>25</v>
      </c>
      <c r="E470" s="45">
        <v>50</v>
      </c>
      <c r="F470" s="43">
        <v>75</v>
      </c>
      <c r="G470" s="44">
        <v>0</v>
      </c>
      <c r="H470" s="45">
        <f t="shared" si="19"/>
        <v>125</v>
      </c>
      <c r="J470" s="47"/>
    </row>
    <row r="471" spans="1:10" s="46" customFormat="1" ht="45">
      <c r="A471" s="48" t="s">
        <v>761</v>
      </c>
      <c r="B471" s="49" t="s">
        <v>571</v>
      </c>
      <c r="C471" s="50" t="s">
        <v>24</v>
      </c>
      <c r="D471" s="50" t="s">
        <v>25</v>
      </c>
      <c r="E471" s="45">
        <v>50</v>
      </c>
      <c r="F471" s="43">
        <v>75</v>
      </c>
      <c r="G471" s="44">
        <v>0</v>
      </c>
      <c r="H471" s="45">
        <f t="shared" si="19"/>
        <v>125</v>
      </c>
      <c r="J471" s="47"/>
    </row>
    <row r="472" spans="1:10" s="46" customFormat="1" ht="30">
      <c r="A472" s="48" t="s">
        <v>572</v>
      </c>
      <c r="B472" s="49" t="s">
        <v>762</v>
      </c>
      <c r="C472" s="50" t="s">
        <v>24</v>
      </c>
      <c r="D472" s="50" t="s">
        <v>25</v>
      </c>
      <c r="E472" s="45">
        <v>200</v>
      </c>
      <c r="F472" s="43">
        <v>75</v>
      </c>
      <c r="G472" s="44">
        <v>0</v>
      </c>
      <c r="H472" s="45">
        <f t="shared" si="19"/>
        <v>275</v>
      </c>
      <c r="J472" s="47"/>
    </row>
    <row r="473" spans="1:10" s="46" customFormat="1" ht="30">
      <c r="A473" s="48" t="s">
        <v>573</v>
      </c>
      <c r="B473" s="49" t="s">
        <v>574</v>
      </c>
      <c r="C473" s="50" t="s">
        <v>167</v>
      </c>
      <c r="D473" s="50" t="s">
        <v>25</v>
      </c>
      <c r="E473" s="45">
        <v>50</v>
      </c>
      <c r="F473" s="43">
        <v>75</v>
      </c>
      <c r="G473" s="44">
        <v>0</v>
      </c>
      <c r="H473" s="45">
        <f t="shared" si="19"/>
        <v>125</v>
      </c>
      <c r="I473" s="51"/>
      <c r="J473" s="47"/>
    </row>
    <row r="474" spans="1:10" s="46" customFormat="1" ht="30">
      <c r="A474" s="48" t="s">
        <v>575</v>
      </c>
      <c r="B474" s="49" t="s">
        <v>576</v>
      </c>
      <c r="C474" s="50" t="s">
        <v>24</v>
      </c>
      <c r="D474" s="50" t="s">
        <v>25</v>
      </c>
      <c r="E474" s="45">
        <v>100</v>
      </c>
      <c r="F474" s="43">
        <v>75</v>
      </c>
      <c r="G474" s="44">
        <v>0</v>
      </c>
      <c r="H474" s="45">
        <f t="shared" si="19"/>
        <v>175</v>
      </c>
      <c r="I474" s="51"/>
      <c r="J474" s="47"/>
    </row>
    <row r="475" spans="1:10" s="46" customFormat="1" ht="30">
      <c r="A475" s="48" t="s">
        <v>569</v>
      </c>
      <c r="B475" s="49" t="s">
        <v>763</v>
      </c>
      <c r="C475" s="50" t="s">
        <v>24</v>
      </c>
      <c r="D475" s="50" t="s">
        <v>25</v>
      </c>
      <c r="E475" s="45">
        <v>25</v>
      </c>
      <c r="F475" s="43">
        <v>75</v>
      </c>
      <c r="G475" s="44">
        <v>0</v>
      </c>
      <c r="H475" s="45">
        <f t="shared" si="19"/>
        <v>100</v>
      </c>
      <c r="I475" s="51"/>
      <c r="J475" s="47"/>
    </row>
    <row r="476" spans="1:10" s="46" customFormat="1" ht="45">
      <c r="A476" s="48" t="s">
        <v>1024</v>
      </c>
      <c r="B476" s="49" t="s">
        <v>1025</v>
      </c>
      <c r="C476" s="50" t="s">
        <v>24</v>
      </c>
      <c r="D476" s="50" t="s">
        <v>25</v>
      </c>
      <c r="E476" s="45">
        <v>100</v>
      </c>
      <c r="F476" s="43">
        <v>75</v>
      </c>
      <c r="G476" s="44">
        <v>0</v>
      </c>
      <c r="H476" s="45">
        <f>SUM(E476:G476)</f>
        <v>175</v>
      </c>
      <c r="I476" s="51"/>
      <c r="J476" s="47"/>
    </row>
    <row r="477" spans="1:10" s="46" customFormat="1" ht="45">
      <c r="A477" s="48" t="s">
        <v>931</v>
      </c>
      <c r="B477" s="49" t="s">
        <v>930</v>
      </c>
      <c r="C477" s="50" t="s">
        <v>24</v>
      </c>
      <c r="D477" s="50" t="s">
        <v>25</v>
      </c>
      <c r="E477" s="45">
        <v>100</v>
      </c>
      <c r="F477" s="43">
        <v>75</v>
      </c>
      <c r="G477" s="44">
        <v>0</v>
      </c>
      <c r="H477" s="45">
        <f>SUM(E477:G477)</f>
        <v>175</v>
      </c>
      <c r="I477" s="51"/>
      <c r="J477" s="47"/>
    </row>
    <row r="478" spans="1:10" s="46" customFormat="1" ht="30">
      <c r="A478" s="48" t="s">
        <v>1026</v>
      </c>
      <c r="B478" s="49" t="s">
        <v>1027</v>
      </c>
      <c r="C478" s="50" t="s">
        <v>24</v>
      </c>
      <c r="D478" s="50" t="s">
        <v>25</v>
      </c>
      <c r="E478" s="45">
        <v>100</v>
      </c>
      <c r="F478" s="43">
        <v>75</v>
      </c>
      <c r="G478" s="44">
        <v>0</v>
      </c>
      <c r="H478" s="45">
        <f>SUM(E478:G478)</f>
        <v>175</v>
      </c>
      <c r="I478" s="51"/>
      <c r="J478" s="47"/>
    </row>
    <row r="479" spans="1:10" s="46" customFormat="1" ht="30">
      <c r="A479" s="48" t="s">
        <v>577</v>
      </c>
      <c r="B479" s="49" t="s">
        <v>578</v>
      </c>
      <c r="C479" s="50" t="s">
        <v>24</v>
      </c>
      <c r="D479" s="50" t="s">
        <v>25</v>
      </c>
      <c r="E479" s="45">
        <v>200</v>
      </c>
      <c r="F479" s="43">
        <v>75</v>
      </c>
      <c r="G479" s="44">
        <v>0</v>
      </c>
      <c r="H479" s="45">
        <f t="shared" si="19"/>
        <v>275</v>
      </c>
      <c r="I479" s="51"/>
      <c r="J479" s="47"/>
    </row>
    <row r="480" spans="1:10" s="33" customFormat="1" ht="60">
      <c r="A480" s="48" t="s">
        <v>579</v>
      </c>
      <c r="B480" s="35" t="s">
        <v>580</v>
      </c>
      <c r="C480" s="89" t="s">
        <v>24</v>
      </c>
      <c r="D480" s="89" t="s">
        <v>25</v>
      </c>
      <c r="E480" s="67">
        <v>300</v>
      </c>
      <c r="F480" s="65">
        <v>75</v>
      </c>
      <c r="G480" s="66">
        <v>0</v>
      </c>
      <c r="H480" s="60">
        <f t="shared" si="19"/>
        <v>375</v>
      </c>
      <c r="J480" s="32"/>
    </row>
    <row r="481" spans="1:10" s="46" customFormat="1" ht="51">
      <c r="A481" s="48" t="s">
        <v>581</v>
      </c>
      <c r="B481" s="49" t="s">
        <v>582</v>
      </c>
      <c r="C481" s="50" t="s">
        <v>24</v>
      </c>
      <c r="D481" s="50" t="s">
        <v>25</v>
      </c>
      <c r="E481" s="45">
        <v>100</v>
      </c>
      <c r="F481" s="43">
        <v>75</v>
      </c>
      <c r="G481" s="44">
        <v>0</v>
      </c>
      <c r="H481" s="45">
        <f t="shared" si="19"/>
        <v>175</v>
      </c>
      <c r="J481" s="47"/>
    </row>
    <row r="482" spans="1:10" s="46" customFormat="1" ht="30">
      <c r="A482" s="48" t="s">
        <v>583</v>
      </c>
      <c r="B482" s="49" t="s">
        <v>584</v>
      </c>
      <c r="C482" s="50" t="s">
        <v>24</v>
      </c>
      <c r="D482" s="50" t="s">
        <v>25</v>
      </c>
      <c r="E482" s="45">
        <v>100</v>
      </c>
      <c r="F482" s="43">
        <v>75</v>
      </c>
      <c r="G482" s="44">
        <v>0</v>
      </c>
      <c r="H482" s="45">
        <f t="shared" si="19"/>
        <v>175</v>
      </c>
      <c r="I482" s="51"/>
      <c r="J482" s="47"/>
    </row>
    <row r="483" spans="1:10" s="33" customFormat="1" ht="31.5">
      <c r="A483" s="34" t="s">
        <v>585</v>
      </c>
      <c r="B483" s="35"/>
      <c r="C483" s="36"/>
      <c r="D483" s="36"/>
      <c r="E483" s="36"/>
      <c r="F483" s="37"/>
      <c r="G483" s="55"/>
      <c r="H483" s="36"/>
      <c r="I483" s="56"/>
      <c r="J483" s="32"/>
    </row>
    <row r="484" spans="1:10" s="33" customFormat="1" ht="30">
      <c r="A484" s="48" t="s">
        <v>414</v>
      </c>
      <c r="B484" s="49" t="s">
        <v>586</v>
      </c>
      <c r="C484" s="105" t="s">
        <v>24</v>
      </c>
      <c r="D484" s="105" t="s">
        <v>25</v>
      </c>
      <c r="E484" s="95">
        <v>100</v>
      </c>
      <c r="F484" s="93">
        <v>75</v>
      </c>
      <c r="G484" s="94">
        <v>0</v>
      </c>
      <c r="H484" s="86">
        <f>SUM(E484:G484)</f>
        <v>175</v>
      </c>
      <c r="I484" s="56"/>
      <c r="J484" s="32"/>
    </row>
    <row r="485" spans="1:10" s="33" customFormat="1" ht="30">
      <c r="A485" s="72"/>
      <c r="B485" s="41" t="s">
        <v>587</v>
      </c>
      <c r="C485" s="42"/>
      <c r="D485" s="42"/>
      <c r="E485" s="43">
        <v>50</v>
      </c>
      <c r="F485" s="37"/>
      <c r="G485" s="55"/>
      <c r="H485" s="37"/>
      <c r="I485" s="56"/>
      <c r="J485" s="32"/>
    </row>
    <row r="486" spans="1:10" s="33" customFormat="1" ht="30">
      <c r="A486" s="40" t="s">
        <v>955</v>
      </c>
      <c r="B486" s="41" t="s">
        <v>956</v>
      </c>
      <c r="C486" s="96" t="s">
        <v>24</v>
      </c>
      <c r="D486" s="96" t="s">
        <v>25</v>
      </c>
      <c r="E486" s="87">
        <v>100</v>
      </c>
      <c r="F486" s="93">
        <v>75</v>
      </c>
      <c r="G486" s="94">
        <v>0</v>
      </c>
      <c r="H486" s="86">
        <f>SUM(E486:G486)</f>
        <v>175</v>
      </c>
      <c r="I486" s="56"/>
      <c r="J486" s="32"/>
    </row>
    <row r="487" spans="1:10" s="33" customFormat="1" ht="30">
      <c r="A487" s="72"/>
      <c r="B487" s="104" t="s">
        <v>587</v>
      </c>
      <c r="C487" s="42"/>
      <c r="D487" s="42"/>
      <c r="E487" s="43">
        <v>50</v>
      </c>
      <c r="F487" s="74"/>
      <c r="G487" s="75"/>
      <c r="H487" s="45"/>
      <c r="I487" s="56"/>
      <c r="J487" s="32"/>
    </row>
    <row r="488" spans="1:10" s="33" customFormat="1" ht="30">
      <c r="A488" s="40" t="s">
        <v>853</v>
      </c>
      <c r="B488" s="41" t="s">
        <v>854</v>
      </c>
      <c r="C488" s="50" t="s">
        <v>24</v>
      </c>
      <c r="D488" s="50" t="s">
        <v>25</v>
      </c>
      <c r="E488" s="45">
        <v>25</v>
      </c>
      <c r="F488" s="43">
        <v>75</v>
      </c>
      <c r="G488" s="44">
        <v>0</v>
      </c>
      <c r="H488" s="45">
        <f>SUM(E488:G488)</f>
        <v>100</v>
      </c>
      <c r="I488" s="56"/>
      <c r="J488" s="32"/>
    </row>
    <row r="489" spans="1:10" s="33" customFormat="1" ht="60">
      <c r="A489" s="48" t="s">
        <v>588</v>
      </c>
      <c r="B489" s="49" t="s">
        <v>589</v>
      </c>
      <c r="C489" s="52" t="s">
        <v>24</v>
      </c>
      <c r="D489" s="52" t="s">
        <v>25</v>
      </c>
      <c r="E489" s="53">
        <v>100</v>
      </c>
      <c r="F489" s="74">
        <v>75</v>
      </c>
      <c r="G489" s="75">
        <v>0</v>
      </c>
      <c r="H489" s="45">
        <f>SUM(E489:G489)</f>
        <v>175</v>
      </c>
      <c r="I489" s="56"/>
      <c r="J489" s="32"/>
    </row>
    <row r="490" spans="1:10" s="33" customFormat="1" ht="45">
      <c r="A490" s="48" t="s">
        <v>590</v>
      </c>
      <c r="B490" s="49" t="s">
        <v>1060</v>
      </c>
      <c r="C490" s="105" t="s">
        <v>24</v>
      </c>
      <c r="D490" s="105" t="s">
        <v>25</v>
      </c>
      <c r="E490" s="95">
        <v>50</v>
      </c>
      <c r="F490" s="93">
        <v>75</v>
      </c>
      <c r="G490" s="94">
        <v>0</v>
      </c>
      <c r="H490" s="86">
        <f>SUM(E490:G490)</f>
        <v>125</v>
      </c>
      <c r="I490" s="56"/>
      <c r="J490" s="32"/>
    </row>
    <row r="491" spans="1:10" s="33" customFormat="1" ht="60">
      <c r="A491" s="48" t="s">
        <v>591</v>
      </c>
      <c r="B491" s="41" t="s">
        <v>592</v>
      </c>
      <c r="C491" s="42"/>
      <c r="D491" s="42"/>
      <c r="E491" s="43">
        <v>25</v>
      </c>
      <c r="F491" s="37"/>
      <c r="G491" s="38"/>
      <c r="H491" s="60"/>
      <c r="J491" s="32"/>
    </row>
    <row r="492" spans="1:10" s="33" customFormat="1" ht="30">
      <c r="A492" s="48" t="s">
        <v>932</v>
      </c>
      <c r="B492" s="41" t="s">
        <v>933</v>
      </c>
      <c r="C492" s="50" t="s">
        <v>24</v>
      </c>
      <c r="D492" s="50" t="s">
        <v>25</v>
      </c>
      <c r="E492" s="45">
        <v>50</v>
      </c>
      <c r="F492" s="43">
        <v>75</v>
      </c>
      <c r="G492" s="44">
        <v>0</v>
      </c>
      <c r="H492" s="45">
        <f>SUM(E492:G492)</f>
        <v>125</v>
      </c>
      <c r="J492" s="32"/>
    </row>
    <row r="493" spans="1:10" s="33" customFormat="1" ht="30">
      <c r="A493" s="48" t="s">
        <v>934</v>
      </c>
      <c r="B493" s="41" t="s">
        <v>935</v>
      </c>
      <c r="C493" s="50" t="s">
        <v>24</v>
      </c>
      <c r="D493" s="50" t="s">
        <v>25</v>
      </c>
      <c r="E493" s="45">
        <v>100</v>
      </c>
      <c r="F493" s="43">
        <v>75</v>
      </c>
      <c r="G493" s="44">
        <v>0</v>
      </c>
      <c r="H493" s="45">
        <f>SUM(E493:G493)</f>
        <v>175</v>
      </c>
      <c r="J493" s="32"/>
    </row>
    <row r="494" spans="1:10" s="33" customFormat="1" ht="90">
      <c r="A494" s="48" t="s">
        <v>936</v>
      </c>
      <c r="B494" s="41" t="s">
        <v>960</v>
      </c>
      <c r="C494" s="50" t="s">
        <v>24</v>
      </c>
      <c r="D494" s="50" t="s">
        <v>25</v>
      </c>
      <c r="E494" s="45">
        <v>100</v>
      </c>
      <c r="F494" s="43">
        <v>75</v>
      </c>
      <c r="G494" s="44">
        <v>0</v>
      </c>
      <c r="H494" s="45">
        <f>SUM(E494:G494)</f>
        <v>175</v>
      </c>
      <c r="J494" s="32"/>
    </row>
    <row r="495" spans="1:10" s="46" customFormat="1" ht="30">
      <c r="A495" s="48" t="s">
        <v>593</v>
      </c>
      <c r="B495" s="49" t="s">
        <v>594</v>
      </c>
      <c r="C495" s="50" t="s">
        <v>24</v>
      </c>
      <c r="D495" s="50" t="s">
        <v>25</v>
      </c>
      <c r="E495" s="45">
        <v>200</v>
      </c>
      <c r="F495" s="43">
        <v>75</v>
      </c>
      <c r="G495" s="44">
        <v>0</v>
      </c>
      <c r="H495" s="45">
        <f>SUM(E495:G495)</f>
        <v>275</v>
      </c>
      <c r="I495" s="51"/>
      <c r="J495" s="47"/>
    </row>
    <row r="496" spans="1:10" s="33" customFormat="1" ht="30">
      <c r="A496" s="69" t="s">
        <v>595</v>
      </c>
      <c r="B496" s="35" t="s">
        <v>596</v>
      </c>
      <c r="C496" s="105" t="s">
        <v>24</v>
      </c>
      <c r="D496" s="105" t="s">
        <v>25</v>
      </c>
      <c r="E496" s="95">
        <v>50</v>
      </c>
      <c r="F496" s="93">
        <v>75</v>
      </c>
      <c r="G496" s="94">
        <v>0</v>
      </c>
      <c r="H496" s="86">
        <f>SUM(E496:G496)</f>
        <v>125</v>
      </c>
      <c r="I496" s="56"/>
      <c r="J496" s="32"/>
    </row>
    <row r="497" spans="1:10" s="33" customFormat="1" ht="30">
      <c r="A497" s="80" t="s">
        <v>595</v>
      </c>
      <c r="B497" s="41" t="s">
        <v>587</v>
      </c>
      <c r="C497" s="42"/>
      <c r="D497" s="42"/>
      <c r="E497" s="43">
        <v>25</v>
      </c>
      <c r="F497" s="65"/>
      <c r="G497" s="66"/>
      <c r="H497" s="66"/>
      <c r="J497" s="32"/>
    </row>
    <row r="498" spans="1:10" s="46" customFormat="1" ht="60">
      <c r="A498" s="48" t="s">
        <v>1061</v>
      </c>
      <c r="B498" s="49" t="s">
        <v>1062</v>
      </c>
      <c r="C498" s="50" t="s">
        <v>24</v>
      </c>
      <c r="D498" s="50" t="s">
        <v>25</v>
      </c>
      <c r="E498" s="45">
        <v>25</v>
      </c>
      <c r="F498" s="43">
        <v>75</v>
      </c>
      <c r="G498" s="44">
        <v>0</v>
      </c>
      <c r="H498" s="45">
        <f aca="true" t="shared" si="20" ref="H498:H518">SUM(E498:G498)</f>
        <v>100</v>
      </c>
      <c r="I498" s="51"/>
      <c r="J498" s="47"/>
    </row>
    <row r="499" spans="1:10" s="46" customFormat="1" ht="60">
      <c r="A499" s="40" t="s">
        <v>597</v>
      </c>
      <c r="B499" s="41" t="s">
        <v>598</v>
      </c>
      <c r="C499" s="42" t="s">
        <v>24</v>
      </c>
      <c r="D499" s="42" t="s">
        <v>25</v>
      </c>
      <c r="E499" s="43">
        <v>50</v>
      </c>
      <c r="F499" s="43">
        <v>75</v>
      </c>
      <c r="G499" s="58">
        <v>0</v>
      </c>
      <c r="H499" s="43">
        <f t="shared" si="20"/>
        <v>125</v>
      </c>
      <c r="I499" s="51"/>
      <c r="J499" s="47"/>
    </row>
    <row r="500" spans="1:10" s="46" customFormat="1" ht="45">
      <c r="A500" s="48" t="s">
        <v>599</v>
      </c>
      <c r="B500" s="49" t="s">
        <v>600</v>
      </c>
      <c r="C500" s="50" t="s">
        <v>24</v>
      </c>
      <c r="D500" s="50" t="s">
        <v>25</v>
      </c>
      <c r="E500" s="45">
        <v>50</v>
      </c>
      <c r="F500" s="43">
        <v>75</v>
      </c>
      <c r="G500" s="44">
        <v>0</v>
      </c>
      <c r="H500" s="45">
        <f t="shared" si="20"/>
        <v>125</v>
      </c>
      <c r="I500" s="51"/>
      <c r="J500" s="47"/>
    </row>
    <row r="501" spans="1:10" s="46" customFormat="1" ht="30">
      <c r="A501" s="48" t="s">
        <v>892</v>
      </c>
      <c r="B501" s="49" t="s">
        <v>855</v>
      </c>
      <c r="C501" s="50" t="s">
        <v>24</v>
      </c>
      <c r="D501" s="50" t="s">
        <v>25</v>
      </c>
      <c r="E501" s="45">
        <v>50</v>
      </c>
      <c r="F501" s="43">
        <v>75</v>
      </c>
      <c r="G501" s="44">
        <v>0</v>
      </c>
      <c r="H501" s="45">
        <f t="shared" si="20"/>
        <v>125</v>
      </c>
      <c r="J501" s="47"/>
    </row>
    <row r="502" spans="1:10" s="46" customFormat="1" ht="45">
      <c r="A502" s="48" t="s">
        <v>857</v>
      </c>
      <c r="B502" s="49" t="s">
        <v>856</v>
      </c>
      <c r="C502" s="50" t="s">
        <v>24</v>
      </c>
      <c r="D502" s="50" t="s">
        <v>25</v>
      </c>
      <c r="E502" s="45">
        <v>50</v>
      </c>
      <c r="F502" s="43">
        <v>75</v>
      </c>
      <c r="G502" s="44">
        <v>0</v>
      </c>
      <c r="H502" s="45">
        <f>SUM(E502:G502)</f>
        <v>125</v>
      </c>
      <c r="J502" s="47"/>
    </row>
    <row r="503" spans="1:10" s="46" customFormat="1" ht="30">
      <c r="A503" s="48" t="s">
        <v>764</v>
      </c>
      <c r="B503" s="49" t="s">
        <v>601</v>
      </c>
      <c r="C503" s="50" t="s">
        <v>24</v>
      </c>
      <c r="D503" s="50" t="s">
        <v>25</v>
      </c>
      <c r="E503" s="45">
        <v>200</v>
      </c>
      <c r="F503" s="43">
        <v>75</v>
      </c>
      <c r="G503" s="44">
        <v>0</v>
      </c>
      <c r="H503" s="45">
        <f t="shared" si="20"/>
        <v>275</v>
      </c>
      <c r="J503" s="47"/>
    </row>
    <row r="504" spans="1:10" s="46" customFormat="1" ht="30">
      <c r="A504" s="48" t="s">
        <v>937</v>
      </c>
      <c r="B504" s="49" t="s">
        <v>603</v>
      </c>
      <c r="C504" s="96" t="s">
        <v>24</v>
      </c>
      <c r="D504" s="96" t="s">
        <v>25</v>
      </c>
      <c r="E504" s="87">
        <v>50</v>
      </c>
      <c r="F504" s="87">
        <v>75</v>
      </c>
      <c r="G504" s="106">
        <v>0</v>
      </c>
      <c r="H504" s="87">
        <f t="shared" si="20"/>
        <v>125</v>
      </c>
      <c r="J504" s="47"/>
    </row>
    <row r="505" spans="1:10" s="33" customFormat="1" ht="30">
      <c r="A505" s="80" t="s">
        <v>602</v>
      </c>
      <c r="B505" s="49" t="s">
        <v>604</v>
      </c>
      <c r="C505" s="50" t="s">
        <v>24</v>
      </c>
      <c r="D505" s="50" t="s">
        <v>25</v>
      </c>
      <c r="E505" s="45">
        <v>100</v>
      </c>
      <c r="F505" s="43">
        <v>75</v>
      </c>
      <c r="G505" s="44">
        <v>0</v>
      </c>
      <c r="H505" s="45">
        <f t="shared" si="20"/>
        <v>175</v>
      </c>
      <c r="I505" s="56"/>
      <c r="J505" s="32"/>
    </row>
    <row r="506" spans="1:10" s="99" customFormat="1" ht="33">
      <c r="A506" s="48" t="s">
        <v>605</v>
      </c>
      <c r="B506" s="49" t="s">
        <v>606</v>
      </c>
      <c r="C506" s="85" t="s">
        <v>24</v>
      </c>
      <c r="D506" s="85" t="s">
        <v>25</v>
      </c>
      <c r="E506" s="86">
        <v>100</v>
      </c>
      <c r="F506" s="87">
        <v>75</v>
      </c>
      <c r="G506" s="88">
        <v>0</v>
      </c>
      <c r="H506" s="86">
        <f t="shared" si="20"/>
        <v>175</v>
      </c>
      <c r="I506" s="97"/>
      <c r="J506" s="98"/>
    </row>
    <row r="507" spans="1:10" s="46" customFormat="1" ht="33">
      <c r="A507" s="73" t="s">
        <v>607</v>
      </c>
      <c r="B507" s="49" t="s">
        <v>608</v>
      </c>
      <c r="C507" s="50" t="s">
        <v>24</v>
      </c>
      <c r="D507" s="50" t="s">
        <v>25</v>
      </c>
      <c r="E507" s="45">
        <v>300</v>
      </c>
      <c r="F507" s="43">
        <v>75</v>
      </c>
      <c r="G507" s="44">
        <v>0</v>
      </c>
      <c r="H507" s="45">
        <f t="shared" si="20"/>
        <v>375</v>
      </c>
      <c r="J507" s="47"/>
    </row>
    <row r="508" spans="1:10" s="46" customFormat="1" ht="30">
      <c r="A508" s="48" t="s">
        <v>765</v>
      </c>
      <c r="B508" s="49" t="s">
        <v>766</v>
      </c>
      <c r="C508" s="50" t="s">
        <v>24</v>
      </c>
      <c r="D508" s="50" t="s">
        <v>25</v>
      </c>
      <c r="E508" s="45">
        <v>50</v>
      </c>
      <c r="F508" s="43">
        <v>75</v>
      </c>
      <c r="G508" s="44">
        <v>0</v>
      </c>
      <c r="H508" s="45">
        <f t="shared" si="20"/>
        <v>125</v>
      </c>
      <c r="J508" s="47"/>
    </row>
    <row r="509" spans="1:10" s="46" customFormat="1" ht="30">
      <c r="A509" s="48" t="s">
        <v>609</v>
      </c>
      <c r="B509" s="49" t="s">
        <v>610</v>
      </c>
      <c r="C509" s="50" t="s">
        <v>24</v>
      </c>
      <c r="D509" s="50" t="s">
        <v>25</v>
      </c>
      <c r="E509" s="45">
        <v>100</v>
      </c>
      <c r="F509" s="43">
        <v>75</v>
      </c>
      <c r="G509" s="44">
        <v>0</v>
      </c>
      <c r="H509" s="45">
        <f t="shared" si="20"/>
        <v>175</v>
      </c>
      <c r="J509" s="47"/>
    </row>
    <row r="510" spans="1:10" s="46" customFormat="1" ht="30">
      <c r="A510" s="48" t="s">
        <v>611</v>
      </c>
      <c r="B510" s="49" t="s">
        <v>612</v>
      </c>
      <c r="C510" s="50" t="s">
        <v>24</v>
      </c>
      <c r="D510" s="50" t="s">
        <v>25</v>
      </c>
      <c r="E510" s="45">
        <v>25</v>
      </c>
      <c r="F510" s="43">
        <v>75</v>
      </c>
      <c r="G510" s="44">
        <v>0</v>
      </c>
      <c r="H510" s="45">
        <f t="shared" si="20"/>
        <v>100</v>
      </c>
      <c r="J510" s="47"/>
    </row>
    <row r="511" spans="1:10" s="46" customFormat="1" ht="45">
      <c r="A511" s="48" t="s">
        <v>767</v>
      </c>
      <c r="B511" s="49" t="s">
        <v>768</v>
      </c>
      <c r="C511" s="50" t="s">
        <v>24</v>
      </c>
      <c r="D511" s="50" t="s">
        <v>25</v>
      </c>
      <c r="E511" s="45">
        <v>25</v>
      </c>
      <c r="F511" s="43">
        <v>75</v>
      </c>
      <c r="G511" s="44">
        <v>0</v>
      </c>
      <c r="H511" s="45">
        <f t="shared" si="20"/>
        <v>100</v>
      </c>
      <c r="I511" s="51"/>
      <c r="J511" s="47"/>
    </row>
    <row r="512" spans="1:10" s="46" customFormat="1" ht="60">
      <c r="A512" s="48" t="s">
        <v>613</v>
      </c>
      <c r="B512" s="49" t="s">
        <v>614</v>
      </c>
      <c r="C512" s="50" t="s">
        <v>24</v>
      </c>
      <c r="D512" s="50" t="s">
        <v>25</v>
      </c>
      <c r="E512" s="45">
        <v>50</v>
      </c>
      <c r="F512" s="43">
        <v>75</v>
      </c>
      <c r="G512" s="44">
        <v>0</v>
      </c>
      <c r="H512" s="45">
        <f t="shared" si="20"/>
        <v>125</v>
      </c>
      <c r="J512" s="47"/>
    </row>
    <row r="513" spans="1:11" s="46" customFormat="1" ht="30">
      <c r="A513" s="48" t="s">
        <v>615</v>
      </c>
      <c r="B513" s="49" t="s">
        <v>616</v>
      </c>
      <c r="C513" s="50" t="s">
        <v>24</v>
      </c>
      <c r="D513" s="50" t="s">
        <v>25</v>
      </c>
      <c r="E513" s="45">
        <v>25</v>
      </c>
      <c r="F513" s="43">
        <v>75</v>
      </c>
      <c r="G513" s="44">
        <v>0</v>
      </c>
      <c r="H513" s="45">
        <f t="shared" si="20"/>
        <v>100</v>
      </c>
      <c r="J513" s="47"/>
      <c r="K513" s="51"/>
    </row>
    <row r="514" spans="1:11" s="46" customFormat="1" ht="30">
      <c r="A514" s="48" t="s">
        <v>858</v>
      </c>
      <c r="B514" s="49" t="s">
        <v>859</v>
      </c>
      <c r="C514" s="50" t="s">
        <v>24</v>
      </c>
      <c r="D514" s="50" t="s">
        <v>25</v>
      </c>
      <c r="E514" s="45">
        <v>100</v>
      </c>
      <c r="F514" s="43">
        <v>75</v>
      </c>
      <c r="G514" s="44">
        <v>0</v>
      </c>
      <c r="H514" s="45">
        <f>SUM(E514:G514)</f>
        <v>175</v>
      </c>
      <c r="J514" s="47"/>
      <c r="K514" s="51"/>
    </row>
    <row r="515" spans="1:11" s="46" customFormat="1" ht="30">
      <c r="A515" s="48" t="s">
        <v>860</v>
      </c>
      <c r="B515" s="49" t="s">
        <v>861</v>
      </c>
      <c r="C515" s="50" t="s">
        <v>24</v>
      </c>
      <c r="D515" s="50" t="s">
        <v>25</v>
      </c>
      <c r="E515" s="45">
        <v>100</v>
      </c>
      <c r="F515" s="43">
        <v>75</v>
      </c>
      <c r="G515" s="44">
        <v>0</v>
      </c>
      <c r="H515" s="45">
        <f>SUM(E515:G515)</f>
        <v>175</v>
      </c>
      <c r="J515" s="47"/>
      <c r="K515" s="51"/>
    </row>
    <row r="516" spans="1:11" s="46" customFormat="1" ht="45">
      <c r="A516" s="48" t="s">
        <v>769</v>
      </c>
      <c r="B516" s="49" t="s">
        <v>770</v>
      </c>
      <c r="C516" s="50" t="s">
        <v>24</v>
      </c>
      <c r="D516" s="50" t="s">
        <v>25</v>
      </c>
      <c r="E516" s="45">
        <v>50</v>
      </c>
      <c r="F516" s="43">
        <v>75</v>
      </c>
      <c r="G516" s="44">
        <v>0</v>
      </c>
      <c r="H516" s="45">
        <f t="shared" si="20"/>
        <v>125</v>
      </c>
      <c r="J516" s="47"/>
      <c r="K516" s="51"/>
    </row>
    <row r="517" spans="1:11" s="46" customFormat="1" ht="60">
      <c r="A517" s="48" t="s">
        <v>771</v>
      </c>
      <c r="B517" s="49" t="s">
        <v>772</v>
      </c>
      <c r="C517" s="50" t="s">
        <v>24</v>
      </c>
      <c r="D517" s="50" t="s">
        <v>25</v>
      </c>
      <c r="E517" s="45">
        <v>50</v>
      </c>
      <c r="F517" s="43">
        <v>75</v>
      </c>
      <c r="G517" s="44">
        <v>0</v>
      </c>
      <c r="H517" s="45">
        <f t="shared" si="20"/>
        <v>125</v>
      </c>
      <c r="J517" s="47"/>
      <c r="K517" s="51"/>
    </row>
    <row r="518" spans="1:10" s="33" customFormat="1" ht="60">
      <c r="A518" s="48" t="s">
        <v>617</v>
      </c>
      <c r="B518" s="49" t="s">
        <v>618</v>
      </c>
      <c r="C518" s="50" t="s">
        <v>24</v>
      </c>
      <c r="D518" s="50" t="s">
        <v>25</v>
      </c>
      <c r="E518" s="45">
        <v>300</v>
      </c>
      <c r="F518" s="43">
        <v>75</v>
      </c>
      <c r="G518" s="44">
        <v>0</v>
      </c>
      <c r="H518" s="45">
        <f t="shared" si="20"/>
        <v>375</v>
      </c>
      <c r="I518" s="56"/>
      <c r="J518" s="32"/>
    </row>
    <row r="519" spans="1:10" s="46" customFormat="1" ht="18.75" customHeight="1">
      <c r="A519" s="48" t="s">
        <v>619</v>
      </c>
      <c r="B519" s="49" t="s">
        <v>620</v>
      </c>
      <c r="C519" s="50"/>
      <c r="D519" s="50"/>
      <c r="E519" s="50"/>
      <c r="F519" s="42"/>
      <c r="G519" s="84"/>
      <c r="H519" s="50"/>
      <c r="I519" s="51"/>
      <c r="J519" s="47"/>
    </row>
    <row r="520" spans="1:11" s="46" customFormat="1" ht="15">
      <c r="A520" s="48" t="s">
        <v>621</v>
      </c>
      <c r="B520" s="49" t="s">
        <v>622</v>
      </c>
      <c r="C520" s="50" t="s">
        <v>24</v>
      </c>
      <c r="D520" s="50" t="s">
        <v>25</v>
      </c>
      <c r="E520" s="45">
        <v>50</v>
      </c>
      <c r="F520" s="43">
        <v>75</v>
      </c>
      <c r="G520" s="44">
        <v>0</v>
      </c>
      <c r="H520" s="45">
        <f>SUM(E520:G520)</f>
        <v>125</v>
      </c>
      <c r="I520" s="51"/>
      <c r="J520" s="47"/>
      <c r="K520" s="51"/>
    </row>
    <row r="521" spans="1:10" s="46" customFormat="1" ht="15">
      <c r="A521" s="54">
        <v>6264</v>
      </c>
      <c r="B521" s="49" t="s">
        <v>416</v>
      </c>
      <c r="C521" s="50" t="s">
        <v>24</v>
      </c>
      <c r="D521" s="50" t="s">
        <v>25</v>
      </c>
      <c r="E521" s="45">
        <v>25</v>
      </c>
      <c r="F521" s="43"/>
      <c r="G521" s="44"/>
      <c r="H521" s="45"/>
      <c r="I521" s="51"/>
      <c r="J521" s="47"/>
    </row>
    <row r="522" spans="1:11" s="46" customFormat="1" ht="15">
      <c r="A522" s="57">
        <v>6266</v>
      </c>
      <c r="B522" s="49" t="s">
        <v>623</v>
      </c>
      <c r="C522" s="50" t="s">
        <v>24</v>
      </c>
      <c r="D522" s="50" t="s">
        <v>25</v>
      </c>
      <c r="E522" s="45">
        <v>300</v>
      </c>
      <c r="F522" s="43">
        <v>75</v>
      </c>
      <c r="G522" s="44">
        <v>0</v>
      </c>
      <c r="H522" s="45">
        <f>SUM(E522:G522)</f>
        <v>375</v>
      </c>
      <c r="J522" s="47"/>
      <c r="K522" s="51"/>
    </row>
    <row r="523" spans="1:11" s="46" customFormat="1" ht="30">
      <c r="A523" s="57" t="s">
        <v>745</v>
      </c>
      <c r="B523" s="41" t="s">
        <v>624</v>
      </c>
      <c r="C523" s="50" t="s">
        <v>24</v>
      </c>
      <c r="D523" s="50" t="s">
        <v>25</v>
      </c>
      <c r="E523" s="45">
        <v>100</v>
      </c>
      <c r="F523" s="43">
        <v>75</v>
      </c>
      <c r="G523" s="44">
        <v>0</v>
      </c>
      <c r="H523" s="45">
        <f>SUM(E523:G523)</f>
        <v>175</v>
      </c>
      <c r="I523" s="51"/>
      <c r="J523" s="47"/>
      <c r="K523" s="51"/>
    </row>
    <row r="524" spans="1:10" s="46" customFormat="1" ht="15">
      <c r="A524" s="57" t="s">
        <v>625</v>
      </c>
      <c r="B524" s="41" t="s">
        <v>626</v>
      </c>
      <c r="C524" s="50"/>
      <c r="D524" s="50"/>
      <c r="E524" s="45"/>
      <c r="F524" s="43"/>
      <c r="G524" s="44"/>
      <c r="H524" s="45"/>
      <c r="I524" s="51"/>
      <c r="J524" s="47"/>
    </row>
    <row r="525" spans="1:10" s="46" customFormat="1" ht="15">
      <c r="A525" s="57" t="s">
        <v>621</v>
      </c>
      <c r="B525" s="41" t="s">
        <v>622</v>
      </c>
      <c r="C525" s="50" t="s">
        <v>24</v>
      </c>
      <c r="D525" s="50" t="s">
        <v>25</v>
      </c>
      <c r="E525" s="45">
        <v>200</v>
      </c>
      <c r="F525" s="43">
        <v>75</v>
      </c>
      <c r="G525" s="44">
        <v>0</v>
      </c>
      <c r="H525" s="45">
        <f>SUM(E525:G525)</f>
        <v>275</v>
      </c>
      <c r="J525" s="47"/>
    </row>
    <row r="526" spans="1:10" s="46" customFormat="1" ht="15">
      <c r="A526" s="57" t="s">
        <v>628</v>
      </c>
      <c r="B526" s="41" t="s">
        <v>592</v>
      </c>
      <c r="C526" s="50" t="s">
        <v>24</v>
      </c>
      <c r="D526" s="50" t="s">
        <v>25</v>
      </c>
      <c r="E526" s="45">
        <v>100</v>
      </c>
      <c r="F526" s="43"/>
      <c r="G526" s="44"/>
      <c r="H526" s="45"/>
      <c r="I526" s="51"/>
      <c r="J526" s="47"/>
    </row>
    <row r="527" spans="1:10" s="46" customFormat="1" ht="15">
      <c r="A527" s="57" t="s">
        <v>629</v>
      </c>
      <c r="B527" s="41" t="s">
        <v>623</v>
      </c>
      <c r="C527" s="50" t="s">
        <v>24</v>
      </c>
      <c r="D527" s="50" t="s">
        <v>25</v>
      </c>
      <c r="E527" s="45">
        <v>300</v>
      </c>
      <c r="F527" s="43">
        <v>75</v>
      </c>
      <c r="G527" s="44">
        <v>0</v>
      </c>
      <c r="H527" s="45">
        <f>SUM(E527:G527)</f>
        <v>375</v>
      </c>
      <c r="J527" s="47"/>
    </row>
    <row r="528" spans="1:10" s="46" customFormat="1" ht="30">
      <c r="A528" s="57" t="s">
        <v>745</v>
      </c>
      <c r="B528" s="41" t="s">
        <v>624</v>
      </c>
      <c r="C528" s="50" t="s">
        <v>24</v>
      </c>
      <c r="D528" s="50" t="s">
        <v>25</v>
      </c>
      <c r="E528" s="45">
        <v>100</v>
      </c>
      <c r="F528" s="43">
        <v>75</v>
      </c>
      <c r="G528" s="44">
        <v>0</v>
      </c>
      <c r="H528" s="45">
        <f>SUM(E528:G528)</f>
        <v>175</v>
      </c>
      <c r="I528" s="51"/>
      <c r="J528" s="47"/>
    </row>
    <row r="529" spans="1:10" s="33" customFormat="1" ht="15">
      <c r="A529" s="69" t="s">
        <v>630</v>
      </c>
      <c r="B529" s="35" t="s">
        <v>631</v>
      </c>
      <c r="C529" s="36"/>
      <c r="D529" s="36"/>
      <c r="E529" s="36"/>
      <c r="F529" s="37"/>
      <c r="G529" s="55"/>
      <c r="H529" s="36"/>
      <c r="I529" s="56"/>
      <c r="J529" s="32"/>
    </row>
    <row r="530" spans="1:10" s="46" customFormat="1" ht="15">
      <c r="A530" s="54">
        <v>6264</v>
      </c>
      <c r="B530" s="49" t="s">
        <v>622</v>
      </c>
      <c r="C530" s="50" t="s">
        <v>24</v>
      </c>
      <c r="D530" s="50" t="s">
        <v>25</v>
      </c>
      <c r="E530" s="45">
        <v>50</v>
      </c>
      <c r="F530" s="43">
        <v>75</v>
      </c>
      <c r="G530" s="44">
        <v>0</v>
      </c>
      <c r="H530" s="45">
        <f>SUM(E530:G530)</f>
        <v>125</v>
      </c>
      <c r="I530" s="51"/>
      <c r="J530" s="47"/>
    </row>
    <row r="531" spans="1:10" s="46" customFormat="1" ht="30">
      <c r="A531" s="54" t="s">
        <v>632</v>
      </c>
      <c r="B531" s="49" t="s">
        <v>416</v>
      </c>
      <c r="C531" s="50" t="s">
        <v>24</v>
      </c>
      <c r="D531" s="50" t="s">
        <v>25</v>
      </c>
      <c r="E531" s="45">
        <v>25</v>
      </c>
      <c r="F531" s="43"/>
      <c r="G531" s="44"/>
      <c r="H531" s="45"/>
      <c r="I531" s="51"/>
      <c r="J531" s="47"/>
    </row>
    <row r="532" spans="1:10" s="33" customFormat="1" ht="15">
      <c r="A532" s="69" t="s">
        <v>863</v>
      </c>
      <c r="B532" s="35" t="s">
        <v>633</v>
      </c>
      <c r="C532" s="36"/>
      <c r="D532" s="36"/>
      <c r="E532" s="36"/>
      <c r="F532" s="37"/>
      <c r="G532" s="55"/>
      <c r="H532" s="36"/>
      <c r="I532" s="56"/>
      <c r="J532" s="32"/>
    </row>
    <row r="533" spans="1:10" s="46" customFormat="1" ht="15">
      <c r="A533" s="48" t="s">
        <v>621</v>
      </c>
      <c r="B533" s="49" t="s">
        <v>622</v>
      </c>
      <c r="C533" s="50" t="s">
        <v>24</v>
      </c>
      <c r="D533" s="50" t="s">
        <v>25</v>
      </c>
      <c r="E533" s="45">
        <v>50</v>
      </c>
      <c r="F533" s="43">
        <v>75</v>
      </c>
      <c r="G533" s="44">
        <v>0</v>
      </c>
      <c r="H533" s="45">
        <f>SUM(E533:G533)</f>
        <v>125</v>
      </c>
      <c r="I533" s="51"/>
      <c r="J533" s="47"/>
    </row>
    <row r="534" spans="1:10" s="46" customFormat="1" ht="45">
      <c r="A534" s="54" t="s">
        <v>634</v>
      </c>
      <c r="B534" s="49" t="s">
        <v>416</v>
      </c>
      <c r="C534" s="50" t="s">
        <v>24</v>
      </c>
      <c r="D534" s="50" t="s">
        <v>25</v>
      </c>
      <c r="E534" s="45">
        <v>25</v>
      </c>
      <c r="F534" s="43"/>
      <c r="G534" s="44"/>
      <c r="H534" s="45"/>
      <c r="I534" s="51"/>
      <c r="J534" s="47"/>
    </row>
    <row r="535" spans="1:10" s="46" customFormat="1" ht="30">
      <c r="A535" s="101" t="s">
        <v>938</v>
      </c>
      <c r="B535" s="102" t="s">
        <v>862</v>
      </c>
      <c r="C535" s="85" t="s">
        <v>24</v>
      </c>
      <c r="D535" s="85" t="s">
        <v>25</v>
      </c>
      <c r="E535" s="86">
        <v>50</v>
      </c>
      <c r="F535" s="87">
        <v>75</v>
      </c>
      <c r="G535" s="88">
        <v>0</v>
      </c>
      <c r="H535" s="86">
        <f>SUM(E535:G535)</f>
        <v>125</v>
      </c>
      <c r="I535" s="51"/>
      <c r="J535" s="47"/>
    </row>
    <row r="536" spans="1:10" s="46" customFormat="1" ht="30">
      <c r="A536" s="54" t="s">
        <v>969</v>
      </c>
      <c r="B536" s="49" t="s">
        <v>442</v>
      </c>
      <c r="C536" s="50" t="s">
        <v>24</v>
      </c>
      <c r="D536" s="50" t="s">
        <v>25</v>
      </c>
      <c r="E536" s="45">
        <v>25</v>
      </c>
      <c r="F536" s="43"/>
      <c r="G536" s="44"/>
      <c r="H536" s="45"/>
      <c r="I536" s="51"/>
      <c r="J536" s="47"/>
    </row>
    <row r="537" spans="1:10" s="33" customFormat="1" ht="60">
      <c r="A537" s="69" t="s">
        <v>773</v>
      </c>
      <c r="B537" s="49" t="s">
        <v>635</v>
      </c>
      <c r="C537" s="50" t="s">
        <v>24</v>
      </c>
      <c r="D537" s="50" t="s">
        <v>25</v>
      </c>
      <c r="E537" s="45">
        <v>100</v>
      </c>
      <c r="F537" s="43">
        <v>75</v>
      </c>
      <c r="G537" s="44">
        <v>0</v>
      </c>
      <c r="H537" s="45">
        <f>SUM(E537:G537)</f>
        <v>175</v>
      </c>
      <c r="I537" s="56"/>
      <c r="J537" s="32"/>
    </row>
    <row r="538" spans="1:10" s="46" customFormat="1" ht="75">
      <c r="A538" s="48" t="s">
        <v>636</v>
      </c>
      <c r="B538" s="49" t="s">
        <v>637</v>
      </c>
      <c r="C538" s="50" t="s">
        <v>24</v>
      </c>
      <c r="D538" s="50" t="s">
        <v>25</v>
      </c>
      <c r="E538" s="45">
        <v>300</v>
      </c>
      <c r="F538" s="43">
        <v>75</v>
      </c>
      <c r="G538" s="44">
        <v>0</v>
      </c>
      <c r="H538" s="45">
        <f>SUM(E538:G538)</f>
        <v>375</v>
      </c>
      <c r="I538" s="51"/>
      <c r="J538" s="47"/>
    </row>
    <row r="539" spans="1:10" s="46" customFormat="1" ht="30">
      <c r="A539" s="54" t="s">
        <v>638</v>
      </c>
      <c r="B539" s="49" t="s">
        <v>639</v>
      </c>
      <c r="C539" s="50" t="s">
        <v>24</v>
      </c>
      <c r="D539" s="50" t="s">
        <v>25</v>
      </c>
      <c r="E539" s="58">
        <v>25</v>
      </c>
      <c r="F539" s="43">
        <v>75</v>
      </c>
      <c r="G539" s="44">
        <v>0</v>
      </c>
      <c r="H539" s="58">
        <f>SUM(E539:G539)</f>
        <v>100</v>
      </c>
      <c r="I539" s="51"/>
      <c r="J539" s="47"/>
    </row>
    <row r="540" spans="1:10" s="46" customFormat="1" ht="30">
      <c r="A540" s="54" t="s">
        <v>638</v>
      </c>
      <c r="B540" s="49" t="s">
        <v>640</v>
      </c>
      <c r="C540" s="50" t="s">
        <v>24</v>
      </c>
      <c r="D540" s="50" t="s">
        <v>25</v>
      </c>
      <c r="E540" s="58">
        <v>100</v>
      </c>
      <c r="F540" s="43">
        <v>75</v>
      </c>
      <c r="G540" s="44">
        <v>0</v>
      </c>
      <c r="H540" s="58">
        <f>SUM(E540:G540)</f>
        <v>175</v>
      </c>
      <c r="I540" s="51"/>
      <c r="J540" s="47"/>
    </row>
    <row r="541" spans="1:10" s="46" customFormat="1" ht="30">
      <c r="A541" s="54" t="s">
        <v>641</v>
      </c>
      <c r="B541" s="49" t="s">
        <v>642</v>
      </c>
      <c r="C541" s="50" t="s">
        <v>24</v>
      </c>
      <c r="D541" s="50" t="s">
        <v>25</v>
      </c>
      <c r="E541" s="58">
        <v>100</v>
      </c>
      <c r="F541" s="43">
        <v>75</v>
      </c>
      <c r="G541" s="44">
        <v>0</v>
      </c>
      <c r="H541" s="58">
        <f>SUM(E541:G541)</f>
        <v>175</v>
      </c>
      <c r="I541" s="51"/>
      <c r="J541" s="47"/>
    </row>
    <row r="542" spans="1:10" s="33" customFormat="1" ht="18" customHeight="1">
      <c r="A542" s="54">
        <v>6264</v>
      </c>
      <c r="B542" s="49" t="s">
        <v>643</v>
      </c>
      <c r="C542" s="36"/>
      <c r="D542" s="36"/>
      <c r="E542" s="36"/>
      <c r="F542" s="37"/>
      <c r="G542" s="55"/>
      <c r="H542" s="36"/>
      <c r="I542" s="56"/>
      <c r="J542" s="32"/>
    </row>
    <row r="543" spans="1:10" s="33" customFormat="1" ht="15">
      <c r="A543" s="54">
        <v>6266</v>
      </c>
      <c r="B543" s="49" t="s">
        <v>627</v>
      </c>
      <c r="C543" s="50" t="s">
        <v>24</v>
      </c>
      <c r="D543" s="50" t="s">
        <v>25</v>
      </c>
      <c r="E543" s="45">
        <v>50</v>
      </c>
      <c r="F543" s="43">
        <v>75</v>
      </c>
      <c r="G543" s="44">
        <v>0</v>
      </c>
      <c r="H543" s="45">
        <f>SUM(E543:G543)</f>
        <v>125</v>
      </c>
      <c r="I543" s="56"/>
      <c r="J543" s="32"/>
    </row>
    <row r="544" spans="1:10" s="46" customFormat="1" ht="30">
      <c r="A544" s="54" t="s">
        <v>745</v>
      </c>
      <c r="B544" s="49" t="s">
        <v>592</v>
      </c>
      <c r="C544" s="50" t="s">
        <v>24</v>
      </c>
      <c r="D544" s="50" t="s">
        <v>25</v>
      </c>
      <c r="E544" s="45">
        <v>25</v>
      </c>
      <c r="F544" s="43"/>
      <c r="G544" s="44"/>
      <c r="H544" s="45"/>
      <c r="I544" s="51"/>
      <c r="J544" s="47"/>
    </row>
    <row r="545" spans="1:10" s="46" customFormat="1" ht="15">
      <c r="A545" s="48" t="s">
        <v>644</v>
      </c>
      <c r="B545" s="49" t="s">
        <v>645</v>
      </c>
      <c r="C545" s="50" t="s">
        <v>24</v>
      </c>
      <c r="D545" s="50" t="s">
        <v>25</v>
      </c>
      <c r="E545" s="45">
        <v>50</v>
      </c>
      <c r="F545" s="43">
        <v>75</v>
      </c>
      <c r="G545" s="44">
        <v>0</v>
      </c>
      <c r="H545" s="45">
        <f aca="true" t="shared" si="21" ref="H545:H551">SUM(E545:G545)</f>
        <v>125</v>
      </c>
      <c r="I545" s="51"/>
      <c r="J545" s="47"/>
    </row>
    <row r="546" spans="1:10" s="33" customFormat="1" ht="45">
      <c r="A546" s="48" t="s">
        <v>646</v>
      </c>
      <c r="B546" s="41" t="s">
        <v>647</v>
      </c>
      <c r="C546" s="50" t="s">
        <v>24</v>
      </c>
      <c r="D546" s="50" t="s">
        <v>25</v>
      </c>
      <c r="E546" s="45">
        <v>50</v>
      </c>
      <c r="F546" s="43">
        <v>75</v>
      </c>
      <c r="G546" s="44">
        <v>0</v>
      </c>
      <c r="H546" s="45">
        <f t="shared" si="21"/>
        <v>125</v>
      </c>
      <c r="I546" s="56"/>
      <c r="J546" s="32"/>
    </row>
    <row r="547" spans="1:10" s="46" customFormat="1" ht="45">
      <c r="A547" s="48" t="s">
        <v>648</v>
      </c>
      <c r="B547" s="49" t="s">
        <v>939</v>
      </c>
      <c r="C547" s="50" t="s">
        <v>24</v>
      </c>
      <c r="D547" s="50" t="s">
        <v>25</v>
      </c>
      <c r="E547" s="45">
        <v>100</v>
      </c>
      <c r="F547" s="43">
        <v>75</v>
      </c>
      <c r="G547" s="44">
        <v>0</v>
      </c>
      <c r="H547" s="45">
        <f t="shared" si="21"/>
        <v>175</v>
      </c>
      <c r="I547" s="51"/>
      <c r="J547" s="47"/>
    </row>
    <row r="548" spans="1:10" s="46" customFormat="1" ht="30">
      <c r="A548" s="48" t="s">
        <v>648</v>
      </c>
      <c r="B548" s="49" t="s">
        <v>649</v>
      </c>
      <c r="C548" s="50" t="s">
        <v>24</v>
      </c>
      <c r="D548" s="50" t="s">
        <v>25</v>
      </c>
      <c r="E548" s="45">
        <v>50</v>
      </c>
      <c r="F548" s="43">
        <v>75</v>
      </c>
      <c r="G548" s="44">
        <v>0</v>
      </c>
      <c r="H548" s="45">
        <f t="shared" si="21"/>
        <v>125</v>
      </c>
      <c r="I548" s="51"/>
      <c r="J548" s="47"/>
    </row>
    <row r="549" spans="1:10" s="46" customFormat="1" ht="60">
      <c r="A549" s="48" t="s">
        <v>940</v>
      </c>
      <c r="B549" s="49" t="s">
        <v>941</v>
      </c>
      <c r="C549" s="50" t="s">
        <v>24</v>
      </c>
      <c r="D549" s="50" t="s">
        <v>25</v>
      </c>
      <c r="E549" s="45">
        <v>100</v>
      </c>
      <c r="F549" s="43">
        <v>75</v>
      </c>
      <c r="G549" s="44">
        <v>0</v>
      </c>
      <c r="H549" s="45">
        <f>SUM(E549:G549)</f>
        <v>175</v>
      </c>
      <c r="I549" s="51"/>
      <c r="J549" s="47"/>
    </row>
    <row r="550" spans="1:10" s="46" customFormat="1" ht="60">
      <c r="A550" s="48" t="s">
        <v>774</v>
      </c>
      <c r="B550" s="49" t="s">
        <v>775</v>
      </c>
      <c r="C550" s="50" t="s">
        <v>24</v>
      </c>
      <c r="D550" s="50" t="s">
        <v>25</v>
      </c>
      <c r="E550" s="45">
        <v>100</v>
      </c>
      <c r="F550" s="43">
        <v>75</v>
      </c>
      <c r="G550" s="44">
        <v>0</v>
      </c>
      <c r="H550" s="45">
        <f t="shared" si="21"/>
        <v>175</v>
      </c>
      <c r="I550" s="51"/>
      <c r="J550" s="47"/>
    </row>
    <row r="551" spans="1:10" s="46" customFormat="1" ht="30">
      <c r="A551" s="48" t="s">
        <v>776</v>
      </c>
      <c r="B551" s="49" t="s">
        <v>777</v>
      </c>
      <c r="C551" s="50" t="s">
        <v>24</v>
      </c>
      <c r="D551" s="50" t="s">
        <v>25</v>
      </c>
      <c r="E551" s="45">
        <v>50</v>
      </c>
      <c r="F551" s="43">
        <v>75</v>
      </c>
      <c r="G551" s="44">
        <v>0</v>
      </c>
      <c r="H551" s="45">
        <f t="shared" si="21"/>
        <v>125</v>
      </c>
      <c r="I551" s="51"/>
      <c r="J551" s="47"/>
    </row>
    <row r="552" spans="1:10" s="33" customFormat="1" ht="31.5">
      <c r="A552" s="34" t="s">
        <v>650</v>
      </c>
      <c r="B552" s="63"/>
      <c r="C552" s="37"/>
      <c r="D552" s="37"/>
      <c r="E552" s="37"/>
      <c r="F552" s="37"/>
      <c r="G552" s="55"/>
      <c r="H552" s="37"/>
      <c r="I552" s="56"/>
      <c r="J552" s="32"/>
    </row>
    <row r="553" spans="1:10" s="33" customFormat="1" ht="30">
      <c r="A553" s="69" t="s">
        <v>778</v>
      </c>
      <c r="B553" s="41" t="s">
        <v>1063</v>
      </c>
      <c r="C553" s="42" t="s">
        <v>24</v>
      </c>
      <c r="D553" s="42" t="s">
        <v>25</v>
      </c>
      <c r="E553" s="43">
        <v>50</v>
      </c>
      <c r="F553" s="43">
        <v>75</v>
      </c>
      <c r="G553" s="58">
        <v>0</v>
      </c>
      <c r="H553" s="58">
        <f>SUM(E553:G553)</f>
        <v>125</v>
      </c>
      <c r="I553" s="56"/>
      <c r="J553" s="32"/>
    </row>
    <row r="554" spans="1:10" s="33" customFormat="1" ht="15">
      <c r="A554" s="48" t="s">
        <v>651</v>
      </c>
      <c r="B554" s="49" t="s">
        <v>652</v>
      </c>
      <c r="C554" s="89"/>
      <c r="D554" s="89"/>
      <c r="E554" s="67"/>
      <c r="F554" s="65"/>
      <c r="G554" s="66"/>
      <c r="H554" s="67"/>
      <c r="I554" s="56"/>
      <c r="J554" s="32"/>
    </row>
    <row r="555" spans="1:10" s="33" customFormat="1" ht="15">
      <c r="A555" s="69"/>
      <c r="B555" s="35" t="s">
        <v>522</v>
      </c>
      <c r="C555" s="89" t="s">
        <v>24</v>
      </c>
      <c r="D555" s="89" t="s">
        <v>25</v>
      </c>
      <c r="E555" s="67">
        <v>50</v>
      </c>
      <c r="F555" s="65">
        <v>75</v>
      </c>
      <c r="G555" s="66">
        <v>0</v>
      </c>
      <c r="H555" s="60">
        <f>SUM(E555:G555)</f>
        <v>125</v>
      </c>
      <c r="I555" s="56"/>
      <c r="J555" s="32"/>
    </row>
    <row r="556" spans="1:10" s="33" customFormat="1" ht="30">
      <c r="A556" s="69"/>
      <c r="B556" s="35" t="s">
        <v>524</v>
      </c>
      <c r="C556" s="89" t="s">
        <v>24</v>
      </c>
      <c r="D556" s="89" t="s">
        <v>25</v>
      </c>
      <c r="E556" s="67">
        <v>100</v>
      </c>
      <c r="F556" s="65">
        <v>75</v>
      </c>
      <c r="G556" s="66">
        <v>0</v>
      </c>
      <c r="H556" s="60">
        <f>SUM(E556:G556)</f>
        <v>175</v>
      </c>
      <c r="I556" s="56"/>
      <c r="J556" s="32"/>
    </row>
    <row r="557" spans="1:10" s="33" customFormat="1" ht="30">
      <c r="A557" s="69" t="s">
        <v>653</v>
      </c>
      <c r="B557" s="35" t="s">
        <v>654</v>
      </c>
      <c r="C557" s="89"/>
      <c r="D557" s="89"/>
      <c r="E557" s="67"/>
      <c r="F557" s="65"/>
      <c r="G557" s="66"/>
      <c r="H557" s="67"/>
      <c r="I557" s="56"/>
      <c r="J557" s="32"/>
    </row>
    <row r="558" spans="1:10" s="46" customFormat="1" ht="15">
      <c r="A558" s="73" t="s">
        <v>655</v>
      </c>
      <c r="B558" s="49" t="s">
        <v>522</v>
      </c>
      <c r="C558" s="52" t="s">
        <v>24</v>
      </c>
      <c r="D558" s="52" t="s">
        <v>25</v>
      </c>
      <c r="E558" s="53">
        <v>50</v>
      </c>
      <c r="F558" s="74">
        <v>75</v>
      </c>
      <c r="G558" s="75">
        <v>0</v>
      </c>
      <c r="H558" s="45">
        <f aca="true" t="shared" si="22" ref="H558:H564">SUM(E558:G558)</f>
        <v>125</v>
      </c>
      <c r="I558" s="51"/>
      <c r="J558" s="47"/>
    </row>
    <row r="559" spans="1:10" s="46" customFormat="1" ht="30">
      <c r="A559" s="73" t="s">
        <v>656</v>
      </c>
      <c r="B559" s="49" t="s">
        <v>524</v>
      </c>
      <c r="C559" s="52" t="s">
        <v>24</v>
      </c>
      <c r="D559" s="52" t="s">
        <v>25</v>
      </c>
      <c r="E559" s="53">
        <v>100</v>
      </c>
      <c r="F559" s="74">
        <v>75</v>
      </c>
      <c r="G559" s="75">
        <v>0</v>
      </c>
      <c r="H559" s="45">
        <f t="shared" si="22"/>
        <v>175</v>
      </c>
      <c r="I559" s="51"/>
      <c r="J559" s="47"/>
    </row>
    <row r="560" spans="1:10" s="46" customFormat="1" ht="45">
      <c r="A560" s="48" t="s">
        <v>779</v>
      </c>
      <c r="B560" s="49" t="s">
        <v>780</v>
      </c>
      <c r="C560" s="50" t="s">
        <v>24</v>
      </c>
      <c r="D560" s="50" t="s">
        <v>25</v>
      </c>
      <c r="E560" s="45">
        <v>50</v>
      </c>
      <c r="F560" s="43">
        <v>75</v>
      </c>
      <c r="G560" s="44">
        <v>0</v>
      </c>
      <c r="H560" s="45">
        <f t="shared" si="22"/>
        <v>125</v>
      </c>
      <c r="I560" s="51"/>
      <c r="J560" s="47"/>
    </row>
    <row r="561" spans="1:10" s="46" customFormat="1" ht="30">
      <c r="A561" s="48" t="s">
        <v>1028</v>
      </c>
      <c r="B561" s="49" t="s">
        <v>1029</v>
      </c>
      <c r="C561" s="50" t="s">
        <v>24</v>
      </c>
      <c r="D561" s="50" t="s">
        <v>25</v>
      </c>
      <c r="E561" s="45">
        <v>50</v>
      </c>
      <c r="F561" s="43">
        <v>75</v>
      </c>
      <c r="G561" s="44">
        <v>0</v>
      </c>
      <c r="H561" s="45">
        <f>SUM(E561:G561)</f>
        <v>125</v>
      </c>
      <c r="I561" s="51"/>
      <c r="J561" s="47"/>
    </row>
    <row r="562" spans="1:10" s="46" customFormat="1" ht="30">
      <c r="A562" s="48" t="s">
        <v>657</v>
      </c>
      <c r="B562" s="49" t="s">
        <v>864</v>
      </c>
      <c r="C562" s="50" t="s">
        <v>24</v>
      </c>
      <c r="D562" s="50" t="s">
        <v>25</v>
      </c>
      <c r="E562" s="45">
        <v>50</v>
      </c>
      <c r="F562" s="43">
        <v>75</v>
      </c>
      <c r="G562" s="44">
        <v>0</v>
      </c>
      <c r="H562" s="45">
        <f t="shared" si="22"/>
        <v>125</v>
      </c>
      <c r="J562" s="47"/>
    </row>
    <row r="563" spans="1:10" s="46" customFormat="1" ht="30">
      <c r="A563" s="48" t="s">
        <v>658</v>
      </c>
      <c r="B563" s="49" t="s">
        <v>659</v>
      </c>
      <c r="C563" s="50" t="s">
        <v>24</v>
      </c>
      <c r="D563" s="50" t="s">
        <v>25</v>
      </c>
      <c r="E563" s="45">
        <v>50</v>
      </c>
      <c r="F563" s="43">
        <v>75</v>
      </c>
      <c r="G563" s="44">
        <v>0</v>
      </c>
      <c r="H563" s="45">
        <f t="shared" si="22"/>
        <v>125</v>
      </c>
      <c r="I563" s="51"/>
      <c r="J563" s="47"/>
    </row>
    <row r="564" spans="1:10" s="46" customFormat="1" ht="30">
      <c r="A564" s="48" t="s">
        <v>660</v>
      </c>
      <c r="B564" s="49" t="s">
        <v>661</v>
      </c>
      <c r="C564" s="50" t="s">
        <v>24</v>
      </c>
      <c r="D564" s="50" t="s">
        <v>25</v>
      </c>
      <c r="E564" s="45">
        <v>50</v>
      </c>
      <c r="F564" s="43">
        <v>75</v>
      </c>
      <c r="G564" s="44">
        <v>0</v>
      </c>
      <c r="H564" s="45">
        <f t="shared" si="22"/>
        <v>125</v>
      </c>
      <c r="J564" s="47"/>
    </row>
    <row r="565" spans="1:10" s="46" customFormat="1" ht="30" customHeight="1">
      <c r="A565" s="139" t="s">
        <v>865</v>
      </c>
      <c r="B565" s="139"/>
      <c r="C565" s="50"/>
      <c r="D565" s="50"/>
      <c r="E565" s="50"/>
      <c r="F565" s="42"/>
      <c r="G565" s="44"/>
      <c r="H565" s="50"/>
      <c r="J565" s="47"/>
    </row>
    <row r="566" spans="1:10" s="46" customFormat="1" ht="30">
      <c r="A566" s="48" t="s">
        <v>662</v>
      </c>
      <c r="B566" s="49" t="s">
        <v>663</v>
      </c>
      <c r="C566" s="50" t="s">
        <v>24</v>
      </c>
      <c r="D566" s="50" t="s">
        <v>25</v>
      </c>
      <c r="E566" s="45">
        <v>400</v>
      </c>
      <c r="F566" s="43">
        <v>75</v>
      </c>
      <c r="G566" s="44">
        <v>0</v>
      </c>
      <c r="H566" s="45">
        <f aca="true" t="shared" si="23" ref="H566:H575">SUM(E566:G566)</f>
        <v>475</v>
      </c>
      <c r="J566" s="47"/>
    </row>
    <row r="567" spans="1:10" s="46" customFormat="1" ht="30">
      <c r="A567" s="48" t="s">
        <v>1064</v>
      </c>
      <c r="B567" s="49" t="s">
        <v>665</v>
      </c>
      <c r="C567" s="50" t="s">
        <v>24</v>
      </c>
      <c r="D567" s="50" t="s">
        <v>25</v>
      </c>
      <c r="E567" s="45">
        <v>50</v>
      </c>
      <c r="F567" s="43">
        <v>75</v>
      </c>
      <c r="G567" s="44">
        <v>0</v>
      </c>
      <c r="H567" s="45">
        <f t="shared" si="23"/>
        <v>125</v>
      </c>
      <c r="J567" s="47"/>
    </row>
    <row r="568" spans="1:10" s="46" customFormat="1" ht="30">
      <c r="A568" s="48" t="s">
        <v>664</v>
      </c>
      <c r="B568" s="49" t="s">
        <v>1030</v>
      </c>
      <c r="C568" s="50" t="s">
        <v>24</v>
      </c>
      <c r="D568" s="50" t="s">
        <v>25</v>
      </c>
      <c r="E568" s="45">
        <v>50</v>
      </c>
      <c r="F568" s="43">
        <v>75</v>
      </c>
      <c r="G568" s="44">
        <v>0</v>
      </c>
      <c r="H568" s="45">
        <f>SUM(E568:G568)</f>
        <v>125</v>
      </c>
      <c r="J568" s="47"/>
    </row>
    <row r="569" spans="1:10" s="46" customFormat="1" ht="30">
      <c r="A569" s="48" t="s">
        <v>866</v>
      </c>
      <c r="B569" s="49" t="s">
        <v>666</v>
      </c>
      <c r="C569" s="50" t="s">
        <v>24</v>
      </c>
      <c r="D569" s="50" t="s">
        <v>25</v>
      </c>
      <c r="E569" s="45">
        <v>50</v>
      </c>
      <c r="F569" s="43">
        <v>75</v>
      </c>
      <c r="G569" s="44">
        <v>0</v>
      </c>
      <c r="H569" s="45">
        <f t="shared" si="23"/>
        <v>125</v>
      </c>
      <c r="J569" s="47"/>
    </row>
    <row r="570" spans="1:10" s="46" customFormat="1" ht="30">
      <c r="A570" s="48" t="s">
        <v>667</v>
      </c>
      <c r="B570" s="49" t="s">
        <v>668</v>
      </c>
      <c r="C570" s="50" t="s">
        <v>24</v>
      </c>
      <c r="D570" s="50" t="s">
        <v>25</v>
      </c>
      <c r="E570" s="45">
        <v>50</v>
      </c>
      <c r="F570" s="43">
        <v>75</v>
      </c>
      <c r="G570" s="44">
        <v>0</v>
      </c>
      <c r="H570" s="45">
        <f t="shared" si="23"/>
        <v>125</v>
      </c>
      <c r="J570" s="47"/>
    </row>
    <row r="571" spans="1:10" s="46" customFormat="1" ht="45">
      <c r="A571" s="48" t="s">
        <v>867</v>
      </c>
      <c r="B571" s="49" t="s">
        <v>669</v>
      </c>
      <c r="C571" s="50" t="s">
        <v>24</v>
      </c>
      <c r="D571" s="50" t="s">
        <v>25</v>
      </c>
      <c r="E571" s="45">
        <v>200</v>
      </c>
      <c r="F571" s="43">
        <v>75</v>
      </c>
      <c r="G571" s="44">
        <v>0</v>
      </c>
      <c r="H571" s="45">
        <f t="shared" si="23"/>
        <v>275</v>
      </c>
      <c r="I571" s="51"/>
      <c r="J571" s="47"/>
    </row>
    <row r="572" spans="1:10" s="46" customFormat="1" ht="30">
      <c r="A572" s="48" t="s">
        <v>868</v>
      </c>
      <c r="B572" s="49" t="s">
        <v>670</v>
      </c>
      <c r="C572" s="50" t="s">
        <v>24</v>
      </c>
      <c r="D572" s="50" t="s">
        <v>25</v>
      </c>
      <c r="E572" s="45">
        <v>50</v>
      </c>
      <c r="F572" s="43">
        <v>75</v>
      </c>
      <c r="G572" s="44">
        <v>0</v>
      </c>
      <c r="H572" s="45">
        <f t="shared" si="23"/>
        <v>125</v>
      </c>
      <c r="J572" s="47"/>
    </row>
    <row r="573" spans="1:10" s="46" customFormat="1" ht="45">
      <c r="A573" s="48" t="s">
        <v>869</v>
      </c>
      <c r="B573" s="49" t="s">
        <v>889</v>
      </c>
      <c r="C573" s="50" t="s">
        <v>24</v>
      </c>
      <c r="D573" s="50" t="s">
        <v>25</v>
      </c>
      <c r="E573" s="45">
        <v>100</v>
      </c>
      <c r="F573" s="43">
        <v>75</v>
      </c>
      <c r="G573" s="44">
        <v>0</v>
      </c>
      <c r="H573" s="45">
        <f t="shared" si="23"/>
        <v>175</v>
      </c>
      <c r="I573" s="51"/>
      <c r="J573" s="47"/>
    </row>
    <row r="574" spans="1:10" s="46" customFormat="1" ht="30">
      <c r="A574" s="48" t="s">
        <v>1065</v>
      </c>
      <c r="B574" s="49" t="s">
        <v>671</v>
      </c>
      <c r="C574" s="50" t="s">
        <v>24</v>
      </c>
      <c r="D574" s="50" t="s">
        <v>25</v>
      </c>
      <c r="E574" s="45">
        <v>200</v>
      </c>
      <c r="F574" s="43">
        <v>75</v>
      </c>
      <c r="G574" s="44">
        <v>0</v>
      </c>
      <c r="H574" s="45">
        <f t="shared" si="23"/>
        <v>275</v>
      </c>
      <c r="I574" s="51"/>
      <c r="J574" s="47"/>
    </row>
    <row r="575" spans="1:11" s="46" customFormat="1" ht="45">
      <c r="A575" s="48" t="s">
        <v>672</v>
      </c>
      <c r="B575" s="49" t="s">
        <v>673</v>
      </c>
      <c r="C575" s="50" t="s">
        <v>24</v>
      </c>
      <c r="D575" s="50" t="s">
        <v>25</v>
      </c>
      <c r="E575" s="45">
        <v>50</v>
      </c>
      <c r="F575" s="43">
        <v>75</v>
      </c>
      <c r="G575" s="44">
        <v>0</v>
      </c>
      <c r="H575" s="45">
        <f t="shared" si="23"/>
        <v>125</v>
      </c>
      <c r="I575" s="51"/>
      <c r="J575" s="47"/>
      <c r="K575" s="51"/>
    </row>
    <row r="576" spans="1:11" s="46" customFormat="1" ht="30">
      <c r="A576" s="48" t="s">
        <v>870</v>
      </c>
      <c r="B576" s="41" t="s">
        <v>873</v>
      </c>
      <c r="C576" s="50" t="s">
        <v>24</v>
      </c>
      <c r="D576" s="50" t="s">
        <v>25</v>
      </c>
      <c r="E576" s="45">
        <v>100</v>
      </c>
      <c r="F576" s="43">
        <v>75</v>
      </c>
      <c r="G576" s="44">
        <v>0</v>
      </c>
      <c r="H576" s="45">
        <f>SUM(E576:G576)</f>
        <v>175</v>
      </c>
      <c r="I576" s="51"/>
      <c r="J576" s="47"/>
      <c r="K576" s="51"/>
    </row>
    <row r="577" spans="1:11" s="46" customFormat="1" ht="30">
      <c r="A577" s="48" t="s">
        <v>872</v>
      </c>
      <c r="B577" s="49" t="s">
        <v>871</v>
      </c>
      <c r="C577" s="50" t="s">
        <v>24</v>
      </c>
      <c r="D577" s="50" t="s">
        <v>25</v>
      </c>
      <c r="E577" s="45">
        <v>300</v>
      </c>
      <c r="F577" s="43">
        <v>75</v>
      </c>
      <c r="G577" s="44">
        <v>0</v>
      </c>
      <c r="H577" s="45">
        <f>SUM(E577:G577)</f>
        <v>375</v>
      </c>
      <c r="I577" s="51"/>
      <c r="J577" s="47"/>
      <c r="K577" s="51"/>
    </row>
    <row r="578" spans="1:10" s="33" customFormat="1" ht="31.5">
      <c r="A578" s="34" t="s">
        <v>674</v>
      </c>
      <c r="B578" s="35"/>
      <c r="C578" s="36"/>
      <c r="D578" s="36"/>
      <c r="E578" s="36"/>
      <c r="F578" s="37"/>
      <c r="G578" s="55"/>
      <c r="H578" s="36"/>
      <c r="J578" s="32"/>
    </row>
    <row r="579" spans="1:10" s="46" customFormat="1" ht="30">
      <c r="A579" s="48" t="s">
        <v>675</v>
      </c>
      <c r="B579" s="49" t="s">
        <v>676</v>
      </c>
      <c r="C579" s="50" t="s">
        <v>24</v>
      </c>
      <c r="D579" s="50" t="s">
        <v>25</v>
      </c>
      <c r="E579" s="45">
        <v>300</v>
      </c>
      <c r="F579" s="43">
        <v>75</v>
      </c>
      <c r="G579" s="44">
        <v>0</v>
      </c>
      <c r="H579" s="45">
        <f>SUM(E579:G579)</f>
        <v>375</v>
      </c>
      <c r="I579" s="51"/>
      <c r="J579" s="47"/>
    </row>
    <row r="580" spans="1:10" s="46" customFormat="1" ht="30">
      <c r="A580" s="48" t="s">
        <v>677</v>
      </c>
      <c r="B580" s="49" t="s">
        <v>678</v>
      </c>
      <c r="C580" s="50" t="s">
        <v>24</v>
      </c>
      <c r="D580" s="50" t="s">
        <v>25</v>
      </c>
      <c r="E580" s="45">
        <v>100</v>
      </c>
      <c r="F580" s="43">
        <v>75</v>
      </c>
      <c r="G580" s="44">
        <v>0</v>
      </c>
      <c r="H580" s="45">
        <f>SUM(E580:G580)</f>
        <v>175</v>
      </c>
      <c r="I580" s="51"/>
      <c r="J580" s="47"/>
    </row>
    <row r="581" spans="1:10" s="46" customFormat="1" ht="30">
      <c r="A581" s="48" t="s">
        <v>679</v>
      </c>
      <c r="B581" s="49" t="s">
        <v>680</v>
      </c>
      <c r="C581" s="50" t="s">
        <v>24</v>
      </c>
      <c r="D581" s="50" t="s">
        <v>25</v>
      </c>
      <c r="E581" s="45">
        <v>100</v>
      </c>
      <c r="F581" s="43">
        <v>75</v>
      </c>
      <c r="G581" s="44">
        <v>0</v>
      </c>
      <c r="H581" s="45">
        <f>SUM(E581:G581)</f>
        <v>175</v>
      </c>
      <c r="I581" s="51"/>
      <c r="J581" s="47"/>
    </row>
    <row r="582" spans="1:10" s="33" customFormat="1" ht="30">
      <c r="A582" s="69" t="s">
        <v>681</v>
      </c>
      <c r="B582" s="35" t="s">
        <v>890</v>
      </c>
      <c r="C582" s="85" t="s">
        <v>24</v>
      </c>
      <c r="D582" s="85" t="s">
        <v>25</v>
      </c>
      <c r="E582" s="86">
        <v>50</v>
      </c>
      <c r="F582" s="87">
        <v>75</v>
      </c>
      <c r="G582" s="88">
        <v>0</v>
      </c>
      <c r="H582" s="86">
        <f>SUM(E582:G582)</f>
        <v>125</v>
      </c>
      <c r="I582" s="56"/>
      <c r="J582" s="32"/>
    </row>
    <row r="583" spans="1:11" s="46" customFormat="1" ht="30">
      <c r="A583" s="48"/>
      <c r="B583" s="49" t="s">
        <v>442</v>
      </c>
      <c r="C583" s="50" t="s">
        <v>24</v>
      </c>
      <c r="D583" s="50" t="s">
        <v>25</v>
      </c>
      <c r="E583" s="45">
        <v>25</v>
      </c>
      <c r="F583" s="43"/>
      <c r="G583" s="44"/>
      <c r="H583" s="45"/>
      <c r="I583" s="51"/>
      <c r="J583" s="47"/>
      <c r="K583" s="51"/>
    </row>
    <row r="584" spans="1:11" s="46" customFormat="1" ht="30">
      <c r="A584" s="48" t="s">
        <v>874</v>
      </c>
      <c r="B584" s="49" t="s">
        <v>875</v>
      </c>
      <c r="C584" s="50" t="s">
        <v>24</v>
      </c>
      <c r="D584" s="50" t="s">
        <v>25</v>
      </c>
      <c r="E584" s="45">
        <v>50</v>
      </c>
      <c r="F584" s="43">
        <v>75</v>
      </c>
      <c r="G584" s="44">
        <v>0</v>
      </c>
      <c r="H584" s="45">
        <f>SUM(E584:G584)</f>
        <v>125</v>
      </c>
      <c r="I584" s="51"/>
      <c r="J584" s="47"/>
      <c r="K584" s="51"/>
    </row>
    <row r="585" spans="1:11" s="46" customFormat="1" ht="30">
      <c r="A585" s="48" t="s">
        <v>876</v>
      </c>
      <c r="B585" s="49" t="s">
        <v>877</v>
      </c>
      <c r="C585" s="85" t="s">
        <v>24</v>
      </c>
      <c r="D585" s="85" t="s">
        <v>25</v>
      </c>
      <c r="E585" s="86">
        <v>50</v>
      </c>
      <c r="F585" s="87">
        <v>75</v>
      </c>
      <c r="G585" s="88">
        <v>0</v>
      </c>
      <c r="H585" s="86">
        <f>SUM(E585:G585)</f>
        <v>125</v>
      </c>
      <c r="I585" s="51"/>
      <c r="J585" s="47"/>
      <c r="K585" s="51"/>
    </row>
    <row r="586" spans="1:11" s="46" customFormat="1" ht="30">
      <c r="A586" s="48"/>
      <c r="B586" s="49" t="s">
        <v>846</v>
      </c>
      <c r="C586" s="50" t="s">
        <v>24</v>
      </c>
      <c r="D586" s="50" t="s">
        <v>25</v>
      </c>
      <c r="E586" s="45">
        <v>25</v>
      </c>
      <c r="F586" s="87"/>
      <c r="G586" s="88"/>
      <c r="H586" s="86"/>
      <c r="I586" s="51"/>
      <c r="J586" s="47"/>
      <c r="K586" s="51"/>
    </row>
    <row r="587" spans="1:11" s="46" customFormat="1" ht="30">
      <c r="A587" s="48" t="s">
        <v>878</v>
      </c>
      <c r="B587" s="49" t="s">
        <v>879</v>
      </c>
      <c r="C587" s="85" t="s">
        <v>24</v>
      </c>
      <c r="D587" s="85" t="s">
        <v>25</v>
      </c>
      <c r="E587" s="86">
        <v>100</v>
      </c>
      <c r="F587" s="87">
        <v>75</v>
      </c>
      <c r="G587" s="88">
        <v>0</v>
      </c>
      <c r="H587" s="86">
        <f>SUM(E587:G587)</f>
        <v>175</v>
      </c>
      <c r="I587" s="51"/>
      <c r="J587" s="47"/>
      <c r="K587" s="51"/>
    </row>
    <row r="588" spans="1:11" s="46" customFormat="1" ht="30">
      <c r="A588" s="48"/>
      <c r="B588" s="49" t="s">
        <v>442</v>
      </c>
      <c r="C588" s="50" t="s">
        <v>24</v>
      </c>
      <c r="D588" s="50" t="s">
        <v>25</v>
      </c>
      <c r="E588" s="45">
        <v>50</v>
      </c>
      <c r="F588" s="87"/>
      <c r="G588" s="88"/>
      <c r="H588" s="86"/>
      <c r="I588" s="51"/>
      <c r="J588" s="47"/>
      <c r="K588" s="51"/>
    </row>
    <row r="589" spans="1:10" s="33" customFormat="1" ht="31.5">
      <c r="A589" s="34" t="s">
        <v>682</v>
      </c>
      <c r="B589" s="35"/>
      <c r="F589" s="43"/>
      <c r="G589" s="44"/>
      <c r="H589" s="45"/>
      <c r="I589" s="56"/>
      <c r="J589" s="32"/>
    </row>
    <row r="590" spans="1:11" s="46" customFormat="1" ht="75">
      <c r="A590" s="54" t="s">
        <v>683</v>
      </c>
      <c r="B590" s="102" t="s">
        <v>1066</v>
      </c>
      <c r="C590" s="85" t="s">
        <v>24</v>
      </c>
      <c r="D590" s="85" t="s">
        <v>25</v>
      </c>
      <c r="E590" s="86">
        <v>200</v>
      </c>
      <c r="F590" s="87">
        <v>75</v>
      </c>
      <c r="G590" s="88">
        <v>0</v>
      </c>
      <c r="H590" s="86">
        <f>SUM(E590:G590)</f>
        <v>275</v>
      </c>
      <c r="I590" s="51"/>
      <c r="J590" s="47"/>
      <c r="K590" s="51"/>
    </row>
    <row r="591" spans="1:11" s="46" customFormat="1" ht="75">
      <c r="A591" s="54"/>
      <c r="B591" s="49" t="s">
        <v>1031</v>
      </c>
      <c r="C591" s="50" t="s">
        <v>24</v>
      </c>
      <c r="D591" s="50" t="s">
        <v>25</v>
      </c>
      <c r="E591" s="45">
        <v>300</v>
      </c>
      <c r="F591" s="43">
        <v>75</v>
      </c>
      <c r="G591" s="44">
        <v>0</v>
      </c>
      <c r="H591" s="45">
        <f>SUM(E591:G591)</f>
        <v>375</v>
      </c>
      <c r="I591" s="51"/>
      <c r="J591" s="47"/>
      <c r="K591" s="51"/>
    </row>
    <row r="592" spans="1:10" s="46" customFormat="1" ht="30">
      <c r="A592" s="48" t="s">
        <v>684</v>
      </c>
      <c r="B592" s="49" t="s">
        <v>685</v>
      </c>
      <c r="C592" s="85" t="s">
        <v>24</v>
      </c>
      <c r="D592" s="85" t="s">
        <v>25</v>
      </c>
      <c r="E592" s="86">
        <v>200</v>
      </c>
      <c r="F592" s="87">
        <v>75</v>
      </c>
      <c r="G592" s="88">
        <v>0</v>
      </c>
      <c r="H592" s="86">
        <f>SUM(E592:G592)</f>
        <v>275</v>
      </c>
      <c r="I592" s="51"/>
      <c r="J592" s="47"/>
    </row>
    <row r="593" spans="1:10" s="46" customFormat="1" ht="30">
      <c r="A593" s="48"/>
      <c r="B593" s="49" t="s">
        <v>686</v>
      </c>
      <c r="C593" s="50" t="s">
        <v>24</v>
      </c>
      <c r="D593" s="50" t="s">
        <v>25</v>
      </c>
      <c r="E593" s="45">
        <v>100</v>
      </c>
      <c r="F593" s="43">
        <v>75</v>
      </c>
      <c r="G593" s="44">
        <v>0</v>
      </c>
      <c r="H593" s="45">
        <f>SUM(E593:G593)</f>
        <v>175</v>
      </c>
      <c r="I593" s="51"/>
      <c r="J593" s="47"/>
    </row>
    <row r="594" spans="1:10" s="46" customFormat="1" ht="30">
      <c r="A594" s="48" t="s">
        <v>687</v>
      </c>
      <c r="B594" s="49" t="s">
        <v>688</v>
      </c>
      <c r="C594" s="50" t="s">
        <v>24</v>
      </c>
      <c r="D594" s="50" t="s">
        <v>25</v>
      </c>
      <c r="E594" s="45">
        <v>200</v>
      </c>
      <c r="F594" s="43">
        <v>75</v>
      </c>
      <c r="G594" s="44">
        <v>0</v>
      </c>
      <c r="H594" s="45">
        <f>SUM(E594:G594)</f>
        <v>275</v>
      </c>
      <c r="I594" s="51"/>
      <c r="J594" s="47"/>
    </row>
    <row r="595" spans="1:10" s="33" customFormat="1" ht="31.5">
      <c r="A595" s="34" t="s">
        <v>689</v>
      </c>
      <c r="B595" s="35"/>
      <c r="C595" s="37"/>
      <c r="D595" s="37"/>
      <c r="E595" s="37"/>
      <c r="F595" s="37"/>
      <c r="G595" s="107"/>
      <c r="H595" s="37"/>
      <c r="I595" s="56"/>
      <c r="J595" s="32"/>
    </row>
    <row r="596" spans="1:10" s="46" customFormat="1" ht="30">
      <c r="A596" s="48" t="s">
        <v>942</v>
      </c>
      <c r="B596" s="49" t="s">
        <v>943</v>
      </c>
      <c r="C596" s="42" t="s">
        <v>24</v>
      </c>
      <c r="D596" s="42" t="s">
        <v>25</v>
      </c>
      <c r="E596" s="43">
        <v>100</v>
      </c>
      <c r="F596" s="43">
        <v>75</v>
      </c>
      <c r="G596" s="43">
        <v>0</v>
      </c>
      <c r="H596" s="45">
        <f aca="true" t="shared" si="24" ref="H596:H608">SUM(E596:G596)</f>
        <v>175</v>
      </c>
      <c r="I596" s="51"/>
      <c r="J596" s="47"/>
    </row>
    <row r="597" spans="1:10" s="46" customFormat="1" ht="45">
      <c r="A597" s="48" t="s">
        <v>1032</v>
      </c>
      <c r="B597" s="49" t="s">
        <v>1033</v>
      </c>
      <c r="C597" s="42" t="s">
        <v>24</v>
      </c>
      <c r="D597" s="42" t="s">
        <v>25</v>
      </c>
      <c r="E597" s="43">
        <v>100</v>
      </c>
      <c r="F597" s="43">
        <v>75</v>
      </c>
      <c r="G597" s="43">
        <v>0</v>
      </c>
      <c r="H597" s="45">
        <f>SUM(E597:G597)</f>
        <v>175</v>
      </c>
      <c r="I597" s="51"/>
      <c r="J597" s="47"/>
    </row>
    <row r="598" spans="1:10" s="46" customFormat="1" ht="45">
      <c r="A598" s="48" t="s">
        <v>944</v>
      </c>
      <c r="B598" s="49" t="s">
        <v>945</v>
      </c>
      <c r="C598" s="42" t="s">
        <v>24</v>
      </c>
      <c r="D598" s="42" t="s">
        <v>25</v>
      </c>
      <c r="E598" s="43">
        <v>200</v>
      </c>
      <c r="F598" s="43">
        <v>75</v>
      </c>
      <c r="G598" s="68">
        <v>0</v>
      </c>
      <c r="H598" s="43">
        <f t="shared" si="24"/>
        <v>275</v>
      </c>
      <c r="I598" s="51"/>
      <c r="J598" s="47"/>
    </row>
    <row r="599" spans="1:10" s="46" customFormat="1" ht="30.75" customHeight="1">
      <c r="A599" s="48" t="s">
        <v>690</v>
      </c>
      <c r="B599" s="49" t="s">
        <v>691</v>
      </c>
      <c r="C599" s="42" t="s">
        <v>24</v>
      </c>
      <c r="D599" s="42" t="s">
        <v>25</v>
      </c>
      <c r="E599" s="43">
        <v>50</v>
      </c>
      <c r="F599" s="43">
        <v>75</v>
      </c>
      <c r="G599" s="68">
        <v>0</v>
      </c>
      <c r="H599" s="43">
        <f t="shared" si="24"/>
        <v>125</v>
      </c>
      <c r="I599" s="51"/>
      <c r="J599" s="47"/>
    </row>
    <row r="600" spans="1:10" s="46" customFormat="1" ht="30.75" customHeight="1">
      <c r="A600" s="48" t="s">
        <v>946</v>
      </c>
      <c r="B600" s="49" t="s">
        <v>947</v>
      </c>
      <c r="C600" s="42" t="s">
        <v>24</v>
      </c>
      <c r="D600" s="42" t="s">
        <v>25</v>
      </c>
      <c r="E600" s="43">
        <v>50</v>
      </c>
      <c r="F600" s="43">
        <v>75</v>
      </c>
      <c r="G600" s="68">
        <v>0</v>
      </c>
      <c r="H600" s="43">
        <f t="shared" si="24"/>
        <v>125</v>
      </c>
      <c r="I600" s="51"/>
      <c r="J600" s="47"/>
    </row>
    <row r="601" spans="1:10" s="46" customFormat="1" ht="45">
      <c r="A601" s="48" t="s">
        <v>781</v>
      </c>
      <c r="B601" s="49" t="s">
        <v>1067</v>
      </c>
      <c r="C601" s="42" t="s">
        <v>24</v>
      </c>
      <c r="D601" s="42" t="s">
        <v>25</v>
      </c>
      <c r="E601" s="43">
        <v>200</v>
      </c>
      <c r="F601" s="43">
        <v>75</v>
      </c>
      <c r="G601" s="68">
        <v>0</v>
      </c>
      <c r="H601" s="43">
        <f t="shared" si="24"/>
        <v>275</v>
      </c>
      <c r="I601" s="51"/>
      <c r="J601" s="47"/>
    </row>
    <row r="602" spans="1:10" s="46" customFormat="1" ht="60">
      <c r="A602" s="48" t="s">
        <v>948</v>
      </c>
      <c r="B602" s="49" t="s">
        <v>949</v>
      </c>
      <c r="C602" s="42" t="s">
        <v>24</v>
      </c>
      <c r="D602" s="42" t="s">
        <v>25</v>
      </c>
      <c r="E602" s="43">
        <v>50</v>
      </c>
      <c r="F602" s="43">
        <v>75</v>
      </c>
      <c r="G602" s="68">
        <v>0</v>
      </c>
      <c r="H602" s="43">
        <f t="shared" si="24"/>
        <v>125</v>
      </c>
      <c r="I602" s="51"/>
      <c r="J602" s="47"/>
    </row>
    <row r="603" spans="1:10" s="46" customFormat="1" ht="45">
      <c r="A603" s="48" t="s">
        <v>1034</v>
      </c>
      <c r="B603" s="49" t="s">
        <v>1035</v>
      </c>
      <c r="C603" s="42" t="s">
        <v>24</v>
      </c>
      <c r="D603" s="42" t="s">
        <v>25</v>
      </c>
      <c r="E603" s="43">
        <v>200</v>
      </c>
      <c r="F603" s="43">
        <v>75</v>
      </c>
      <c r="G603" s="68">
        <v>0</v>
      </c>
      <c r="H603" s="43">
        <f>SUM(E603:G603)</f>
        <v>275</v>
      </c>
      <c r="I603" s="51"/>
      <c r="J603" s="47"/>
    </row>
    <row r="604" spans="1:10" s="46" customFormat="1" ht="30">
      <c r="A604" s="48" t="s">
        <v>950</v>
      </c>
      <c r="B604" s="49" t="s">
        <v>951</v>
      </c>
      <c r="C604" s="42" t="s">
        <v>24</v>
      </c>
      <c r="D604" s="42" t="s">
        <v>25</v>
      </c>
      <c r="E604" s="43">
        <v>100</v>
      </c>
      <c r="F604" s="43">
        <v>75</v>
      </c>
      <c r="G604" s="68">
        <v>0</v>
      </c>
      <c r="H604" s="43">
        <f t="shared" si="24"/>
        <v>175</v>
      </c>
      <c r="I604" s="51"/>
      <c r="J604" s="47"/>
    </row>
    <row r="605" spans="1:10" s="46" customFormat="1" ht="45">
      <c r="A605" s="48" t="s">
        <v>1068</v>
      </c>
      <c r="B605" s="49" t="s">
        <v>952</v>
      </c>
      <c r="C605" s="42" t="s">
        <v>24</v>
      </c>
      <c r="D605" s="42" t="s">
        <v>25</v>
      </c>
      <c r="E605" s="43">
        <v>100</v>
      </c>
      <c r="F605" s="43">
        <v>75</v>
      </c>
      <c r="G605" s="68">
        <v>0</v>
      </c>
      <c r="H605" s="43">
        <f t="shared" si="24"/>
        <v>175</v>
      </c>
      <c r="I605" s="51"/>
      <c r="J605" s="47"/>
    </row>
    <row r="606" spans="1:10" s="46" customFormat="1" ht="30">
      <c r="A606" s="48" t="s">
        <v>1036</v>
      </c>
      <c r="B606" s="49" t="s">
        <v>1037</v>
      </c>
      <c r="C606" s="42" t="s">
        <v>24</v>
      </c>
      <c r="D606" s="42" t="s">
        <v>25</v>
      </c>
      <c r="E606" s="43">
        <v>50</v>
      </c>
      <c r="F606" s="43">
        <v>75</v>
      </c>
      <c r="G606" s="68">
        <v>0</v>
      </c>
      <c r="H606" s="43">
        <f>SUM(E606:G606)</f>
        <v>125</v>
      </c>
      <c r="I606" s="33"/>
      <c r="J606" s="47"/>
    </row>
    <row r="607" spans="1:10" s="46" customFormat="1" ht="45">
      <c r="A607" s="48" t="s">
        <v>1038</v>
      </c>
      <c r="B607" s="49" t="s">
        <v>1069</v>
      </c>
      <c r="C607" s="42" t="s">
        <v>24</v>
      </c>
      <c r="D607" s="42" t="s">
        <v>25</v>
      </c>
      <c r="E607" s="43">
        <v>50</v>
      </c>
      <c r="F607" s="43">
        <v>75</v>
      </c>
      <c r="G607" s="68">
        <v>0</v>
      </c>
      <c r="H607" s="43">
        <f>SUM(E607:G607)</f>
        <v>125</v>
      </c>
      <c r="I607" s="33"/>
      <c r="J607" s="47"/>
    </row>
    <row r="608" spans="1:10" s="33" customFormat="1" ht="30">
      <c r="A608" s="48" t="s">
        <v>692</v>
      </c>
      <c r="B608" s="49" t="s">
        <v>693</v>
      </c>
      <c r="C608" s="42" t="s">
        <v>24</v>
      </c>
      <c r="D608" s="42" t="s">
        <v>25</v>
      </c>
      <c r="E608" s="43">
        <v>50</v>
      </c>
      <c r="F608" s="43">
        <v>75</v>
      </c>
      <c r="G608" s="68">
        <v>0</v>
      </c>
      <c r="H608" s="43">
        <f t="shared" si="24"/>
        <v>125</v>
      </c>
      <c r="J608" s="32"/>
    </row>
    <row r="609" spans="1:10" s="33" customFormat="1" ht="47.25" customHeight="1">
      <c r="A609" s="138" t="s">
        <v>1039</v>
      </c>
      <c r="B609" s="138"/>
      <c r="C609" s="36"/>
      <c r="D609" s="36"/>
      <c r="E609" s="36"/>
      <c r="F609" s="37"/>
      <c r="G609" s="55"/>
      <c r="H609" s="36"/>
      <c r="I609" s="56"/>
      <c r="J609" s="32"/>
    </row>
    <row r="610" spans="1:10" s="46" customFormat="1" ht="30">
      <c r="A610" s="48" t="s">
        <v>694</v>
      </c>
      <c r="B610" s="49" t="s">
        <v>1070</v>
      </c>
      <c r="C610" s="50" t="s">
        <v>24</v>
      </c>
      <c r="D610" s="50" t="s">
        <v>25</v>
      </c>
      <c r="E610" s="45">
        <v>200</v>
      </c>
      <c r="F610" s="43">
        <v>75</v>
      </c>
      <c r="G610" s="44">
        <v>0</v>
      </c>
      <c r="H610" s="45">
        <f>SUM(E610:G610)</f>
        <v>275</v>
      </c>
      <c r="J610" s="47"/>
    </row>
    <row r="611" spans="1:11" s="33" customFormat="1" ht="15">
      <c r="A611" s="108"/>
      <c r="B611" s="35"/>
      <c r="C611" s="36"/>
      <c r="D611" s="36"/>
      <c r="E611" s="36"/>
      <c r="F611" s="37"/>
      <c r="G611" s="55"/>
      <c r="H611" s="36"/>
      <c r="J611" s="32"/>
      <c r="K611" s="56"/>
    </row>
    <row r="612" spans="1:10" s="46" customFormat="1" ht="90">
      <c r="A612" s="54" t="s">
        <v>695</v>
      </c>
      <c r="B612" s="49" t="s">
        <v>696</v>
      </c>
      <c r="C612" s="50" t="s">
        <v>24</v>
      </c>
      <c r="D612" s="50" t="s">
        <v>25</v>
      </c>
      <c r="E612" s="45">
        <v>200</v>
      </c>
      <c r="F612" s="43">
        <v>75</v>
      </c>
      <c r="G612" s="44">
        <v>0</v>
      </c>
      <c r="H612" s="45">
        <f aca="true" t="shared" si="25" ref="H612:H621">SUM(E612:G612)</f>
        <v>275</v>
      </c>
      <c r="I612" s="51"/>
      <c r="J612" s="47"/>
    </row>
    <row r="613" spans="1:10" s="46" customFormat="1" ht="45">
      <c r="A613" s="48" t="s">
        <v>697</v>
      </c>
      <c r="B613" s="49" t="s">
        <v>1071</v>
      </c>
      <c r="C613" s="50" t="s">
        <v>24</v>
      </c>
      <c r="D613" s="50" t="s">
        <v>25</v>
      </c>
      <c r="E613" s="45">
        <v>200</v>
      </c>
      <c r="F613" s="43">
        <v>75</v>
      </c>
      <c r="G613" s="44">
        <v>0</v>
      </c>
      <c r="H613" s="45">
        <f t="shared" si="25"/>
        <v>275</v>
      </c>
      <c r="I613" s="51"/>
      <c r="J613" s="47"/>
    </row>
    <row r="614" spans="1:10" s="46" customFormat="1" ht="30">
      <c r="A614" s="48" t="s">
        <v>698</v>
      </c>
      <c r="B614" s="49" t="s">
        <v>699</v>
      </c>
      <c r="C614" s="50" t="s">
        <v>24</v>
      </c>
      <c r="D614" s="50" t="s">
        <v>25</v>
      </c>
      <c r="E614" s="45">
        <v>300</v>
      </c>
      <c r="F614" s="43">
        <v>75</v>
      </c>
      <c r="G614" s="44">
        <v>0</v>
      </c>
      <c r="H614" s="45">
        <f t="shared" si="25"/>
        <v>375</v>
      </c>
      <c r="I614" s="51"/>
      <c r="J614" s="47"/>
    </row>
    <row r="615" spans="1:10" s="46" customFormat="1" ht="45">
      <c r="A615" s="48" t="s">
        <v>700</v>
      </c>
      <c r="B615" s="49" t="s">
        <v>953</v>
      </c>
      <c r="C615" s="50" t="s">
        <v>24</v>
      </c>
      <c r="D615" s="50" t="s">
        <v>25</v>
      </c>
      <c r="E615" s="45">
        <v>200</v>
      </c>
      <c r="F615" s="43">
        <v>75</v>
      </c>
      <c r="G615" s="44">
        <v>0</v>
      </c>
      <c r="H615" s="45">
        <f t="shared" si="25"/>
        <v>275</v>
      </c>
      <c r="I615" s="51"/>
      <c r="J615" s="47"/>
    </row>
    <row r="616" spans="1:10" s="46" customFormat="1" ht="30">
      <c r="A616" s="48" t="s">
        <v>701</v>
      </c>
      <c r="B616" s="49" t="s">
        <v>702</v>
      </c>
      <c r="C616" s="50" t="s">
        <v>24</v>
      </c>
      <c r="D616" s="50" t="s">
        <v>25</v>
      </c>
      <c r="E616" s="45">
        <v>300</v>
      </c>
      <c r="F616" s="43">
        <v>75</v>
      </c>
      <c r="G616" s="44">
        <v>0</v>
      </c>
      <c r="H616" s="45">
        <f t="shared" si="25"/>
        <v>375</v>
      </c>
      <c r="I616" s="51"/>
      <c r="J616" s="47"/>
    </row>
    <row r="617" spans="1:10" s="33" customFormat="1" ht="30">
      <c r="A617" s="69" t="s">
        <v>704</v>
      </c>
      <c r="B617" s="35" t="s">
        <v>705</v>
      </c>
      <c r="C617" s="85" t="s">
        <v>24</v>
      </c>
      <c r="D617" s="85" t="s">
        <v>25</v>
      </c>
      <c r="E617" s="86">
        <v>200</v>
      </c>
      <c r="F617" s="87">
        <v>75</v>
      </c>
      <c r="G617" s="88">
        <v>0</v>
      </c>
      <c r="H617" s="86">
        <f t="shared" si="25"/>
        <v>275</v>
      </c>
      <c r="I617" s="56"/>
      <c r="J617" s="32"/>
    </row>
    <row r="618" spans="1:10" s="46" customFormat="1" ht="26.25" customHeight="1">
      <c r="A618" s="48"/>
      <c r="B618" s="49" t="s">
        <v>703</v>
      </c>
      <c r="C618" s="50" t="s">
        <v>24</v>
      </c>
      <c r="D618" s="50" t="s">
        <v>25</v>
      </c>
      <c r="E618" s="45">
        <v>100</v>
      </c>
      <c r="F618" s="43">
        <v>75</v>
      </c>
      <c r="G618" s="44">
        <v>0</v>
      </c>
      <c r="H618" s="45">
        <f t="shared" si="25"/>
        <v>175</v>
      </c>
      <c r="I618" s="51"/>
      <c r="J618" s="47"/>
    </row>
    <row r="619" spans="1:10" s="46" customFormat="1" ht="75">
      <c r="A619" s="48" t="s">
        <v>1041</v>
      </c>
      <c r="B619" s="49" t="s">
        <v>1042</v>
      </c>
      <c r="C619" s="50" t="s">
        <v>24</v>
      </c>
      <c r="D619" s="50" t="s">
        <v>25</v>
      </c>
      <c r="E619" s="45">
        <v>200</v>
      </c>
      <c r="F619" s="43">
        <v>75</v>
      </c>
      <c r="G619" s="44">
        <v>0</v>
      </c>
      <c r="H619" s="45">
        <f t="shared" si="25"/>
        <v>275</v>
      </c>
      <c r="I619" s="51"/>
      <c r="J619" s="47"/>
    </row>
    <row r="620" spans="1:10" s="46" customFormat="1" ht="75">
      <c r="A620" s="48" t="s">
        <v>1040</v>
      </c>
      <c r="B620" s="49" t="s">
        <v>1043</v>
      </c>
      <c r="C620" s="50" t="s">
        <v>24</v>
      </c>
      <c r="D620" s="50" t="s">
        <v>25</v>
      </c>
      <c r="E620" s="45">
        <v>200</v>
      </c>
      <c r="F620" s="43">
        <v>75</v>
      </c>
      <c r="G620" s="44">
        <v>0</v>
      </c>
      <c r="H620" s="45">
        <f t="shared" si="25"/>
        <v>275</v>
      </c>
      <c r="I620" s="51"/>
      <c r="J620" s="47"/>
    </row>
    <row r="621" spans="1:10" s="46" customFormat="1" ht="45">
      <c r="A621" s="48" t="s">
        <v>706</v>
      </c>
      <c r="B621" s="49" t="s">
        <v>707</v>
      </c>
      <c r="C621" s="50" t="s">
        <v>24</v>
      </c>
      <c r="D621" s="50" t="s">
        <v>25</v>
      </c>
      <c r="E621" s="45">
        <v>200</v>
      </c>
      <c r="F621" s="43">
        <v>75</v>
      </c>
      <c r="G621" s="44">
        <v>0</v>
      </c>
      <c r="H621" s="45">
        <f t="shared" si="25"/>
        <v>275</v>
      </c>
      <c r="I621" s="51"/>
      <c r="J621" s="47"/>
    </row>
    <row r="622" spans="1:10" s="33" customFormat="1" ht="30.75" customHeight="1">
      <c r="A622" s="139" t="s">
        <v>708</v>
      </c>
      <c r="B622" s="140"/>
      <c r="C622" s="36"/>
      <c r="D622" s="36"/>
      <c r="E622" s="36"/>
      <c r="F622" s="37"/>
      <c r="G622" s="55"/>
      <c r="H622" s="36"/>
      <c r="J622" s="32"/>
    </row>
    <row r="623" spans="1:10" s="46" customFormat="1" ht="30">
      <c r="A623" s="48" t="s">
        <v>709</v>
      </c>
      <c r="B623" s="49" t="s">
        <v>710</v>
      </c>
      <c r="C623" s="50" t="s">
        <v>24</v>
      </c>
      <c r="D623" s="50" t="s">
        <v>25</v>
      </c>
      <c r="E623" s="58">
        <v>50</v>
      </c>
      <c r="F623" s="43">
        <v>75</v>
      </c>
      <c r="G623" s="58">
        <v>0</v>
      </c>
      <c r="H623" s="58">
        <f aca="true" t="shared" si="26" ref="H623:H628">SUM(E623:G623)</f>
        <v>125</v>
      </c>
      <c r="I623" s="51"/>
      <c r="J623" s="47"/>
    </row>
    <row r="624" spans="1:10" s="46" customFormat="1" ht="60">
      <c r="A624" s="48" t="s">
        <v>1072</v>
      </c>
      <c r="B624" s="49" t="s">
        <v>1073</v>
      </c>
      <c r="C624" s="50" t="s">
        <v>24</v>
      </c>
      <c r="D624" s="50" t="s">
        <v>25</v>
      </c>
      <c r="E624" s="58">
        <v>50</v>
      </c>
      <c r="F624" s="43">
        <v>75</v>
      </c>
      <c r="G624" s="58">
        <v>0</v>
      </c>
      <c r="H624" s="58">
        <f t="shared" si="26"/>
        <v>125</v>
      </c>
      <c r="I624" s="51"/>
      <c r="J624" s="47"/>
    </row>
    <row r="625" spans="1:10" s="46" customFormat="1" ht="54.75" customHeight="1">
      <c r="A625" s="48" t="s">
        <v>1074</v>
      </c>
      <c r="B625" s="49" t="s">
        <v>1075</v>
      </c>
      <c r="C625" s="52" t="s">
        <v>24</v>
      </c>
      <c r="D625" s="50" t="s">
        <v>25</v>
      </c>
      <c r="E625" s="45">
        <v>50</v>
      </c>
      <c r="F625" s="43">
        <v>75</v>
      </c>
      <c r="G625" s="44">
        <v>0</v>
      </c>
      <c r="H625" s="45">
        <f t="shared" si="26"/>
        <v>125</v>
      </c>
      <c r="I625" s="51"/>
      <c r="J625" s="47"/>
    </row>
    <row r="626" spans="1:10" s="46" customFormat="1" ht="54.75" customHeight="1">
      <c r="A626" s="48" t="s">
        <v>1044</v>
      </c>
      <c r="B626" s="49" t="s">
        <v>1077</v>
      </c>
      <c r="C626" s="52" t="s">
        <v>1078</v>
      </c>
      <c r="D626" s="50" t="s">
        <v>25</v>
      </c>
      <c r="E626" s="45">
        <v>50</v>
      </c>
      <c r="F626" s="43">
        <v>75</v>
      </c>
      <c r="G626" s="44">
        <v>0</v>
      </c>
      <c r="H626" s="45">
        <f t="shared" si="26"/>
        <v>125</v>
      </c>
      <c r="I626" s="51"/>
      <c r="J626" s="47"/>
    </row>
    <row r="627" spans="1:10" s="46" customFormat="1" ht="30">
      <c r="A627" s="54" t="s">
        <v>1074</v>
      </c>
      <c r="B627" s="49" t="s">
        <v>1076</v>
      </c>
      <c r="C627" s="52" t="s">
        <v>110</v>
      </c>
      <c r="D627" s="50" t="s">
        <v>25</v>
      </c>
      <c r="E627" s="45">
        <v>25</v>
      </c>
      <c r="F627" s="43">
        <v>12</v>
      </c>
      <c r="G627" s="44">
        <v>0</v>
      </c>
      <c r="H627" s="45">
        <f t="shared" si="26"/>
        <v>37</v>
      </c>
      <c r="I627" s="51"/>
      <c r="J627" s="47"/>
    </row>
    <row r="628" spans="1:10" s="46" customFormat="1" ht="53.25" customHeight="1">
      <c r="A628" s="54" t="s">
        <v>1045</v>
      </c>
      <c r="B628" s="49" t="s">
        <v>1046</v>
      </c>
      <c r="C628" s="52" t="s">
        <v>167</v>
      </c>
      <c r="D628" s="50" t="s">
        <v>25</v>
      </c>
      <c r="E628" s="45">
        <v>25</v>
      </c>
      <c r="F628" s="43">
        <v>12</v>
      </c>
      <c r="G628" s="44">
        <v>0</v>
      </c>
      <c r="H628" s="45">
        <f t="shared" si="26"/>
        <v>37</v>
      </c>
      <c r="I628" s="51"/>
      <c r="J628" s="47"/>
    </row>
    <row r="629" spans="1:10" s="33" customFormat="1" ht="31.5">
      <c r="A629" s="34" t="s">
        <v>711</v>
      </c>
      <c r="B629" s="35"/>
      <c r="C629" s="36"/>
      <c r="D629" s="36"/>
      <c r="E629" s="36"/>
      <c r="F629" s="37"/>
      <c r="G629" s="38"/>
      <c r="H629" s="36"/>
      <c r="I629" s="56"/>
      <c r="J629" s="32"/>
    </row>
    <row r="630" spans="1:10" s="46" customFormat="1" ht="30">
      <c r="A630" s="48" t="s">
        <v>712</v>
      </c>
      <c r="B630" s="49" t="s">
        <v>713</v>
      </c>
      <c r="C630" s="50" t="s">
        <v>24</v>
      </c>
      <c r="D630" s="50" t="s">
        <v>25</v>
      </c>
      <c r="E630" s="45">
        <v>300</v>
      </c>
      <c r="F630" s="43">
        <v>75</v>
      </c>
      <c r="G630" s="58">
        <v>0</v>
      </c>
      <c r="H630" s="45">
        <f>SUM(E630:G630)</f>
        <v>375</v>
      </c>
      <c r="I630" s="51"/>
      <c r="J630" s="47"/>
    </row>
    <row r="631" spans="1:10" s="46" customFormat="1" ht="30">
      <c r="A631" s="48" t="s">
        <v>714</v>
      </c>
      <c r="B631" s="49" t="s">
        <v>715</v>
      </c>
      <c r="C631" s="50" t="s">
        <v>24</v>
      </c>
      <c r="D631" s="50" t="s">
        <v>25</v>
      </c>
      <c r="E631" s="45">
        <v>100</v>
      </c>
      <c r="F631" s="43">
        <v>75</v>
      </c>
      <c r="G631" s="58">
        <v>0</v>
      </c>
      <c r="H631" s="45">
        <f>SUM(E631:G631)</f>
        <v>175</v>
      </c>
      <c r="I631" s="51"/>
      <c r="J631" s="47"/>
    </row>
    <row r="632" spans="1:10" s="46" customFormat="1" ht="30">
      <c r="A632" s="48" t="s">
        <v>714</v>
      </c>
      <c r="B632" s="49" t="s">
        <v>716</v>
      </c>
      <c r="C632" s="50" t="s">
        <v>24</v>
      </c>
      <c r="D632" s="50" t="s">
        <v>25</v>
      </c>
      <c r="E632" s="45">
        <v>50</v>
      </c>
      <c r="F632" s="43">
        <v>75</v>
      </c>
      <c r="G632" s="58">
        <v>0</v>
      </c>
      <c r="H632" s="45">
        <f>SUM(E632:G632)</f>
        <v>125</v>
      </c>
      <c r="I632" s="51"/>
      <c r="J632" s="47"/>
    </row>
    <row r="633" spans="1:10" s="33" customFormat="1" ht="31.5">
      <c r="A633" s="34" t="s">
        <v>717</v>
      </c>
      <c r="B633" s="35"/>
      <c r="C633" s="36"/>
      <c r="D633" s="36"/>
      <c r="E633" s="36"/>
      <c r="F633" s="37"/>
      <c r="G633" s="76"/>
      <c r="H633" s="36"/>
      <c r="I633" s="56"/>
      <c r="J633" s="32"/>
    </row>
    <row r="634" spans="1:10" s="46" customFormat="1" ht="30">
      <c r="A634" s="48" t="s">
        <v>718</v>
      </c>
      <c r="B634" s="49" t="s">
        <v>719</v>
      </c>
      <c r="C634" s="50" t="s">
        <v>24</v>
      </c>
      <c r="D634" s="50" t="s">
        <v>25</v>
      </c>
      <c r="E634" s="45">
        <v>25</v>
      </c>
      <c r="F634" s="43">
        <v>75</v>
      </c>
      <c r="G634" s="58">
        <v>0</v>
      </c>
      <c r="H634" s="45">
        <f>SUM(E634:G634)</f>
        <v>100</v>
      </c>
      <c r="I634" s="51"/>
      <c r="J634" s="47"/>
    </row>
    <row r="635" spans="1:10" s="46" customFormat="1" ht="30">
      <c r="A635" s="48" t="s">
        <v>720</v>
      </c>
      <c r="B635" s="49" t="s">
        <v>721</v>
      </c>
      <c r="C635" s="50" t="s">
        <v>24</v>
      </c>
      <c r="D635" s="50" t="s">
        <v>25</v>
      </c>
      <c r="E635" s="45">
        <v>50</v>
      </c>
      <c r="F635" s="43">
        <v>75</v>
      </c>
      <c r="G635" s="58">
        <v>0</v>
      </c>
      <c r="H635" s="45">
        <f>SUM(E635:G635)</f>
        <v>125</v>
      </c>
      <c r="I635" s="51"/>
      <c r="J635" s="47"/>
    </row>
    <row r="636" spans="1:10" s="46" customFormat="1" ht="30">
      <c r="A636" s="48" t="s">
        <v>722</v>
      </c>
      <c r="B636" s="49" t="s">
        <v>723</v>
      </c>
      <c r="C636" s="50" t="s">
        <v>24</v>
      </c>
      <c r="D636" s="50" t="s">
        <v>25</v>
      </c>
      <c r="E636" s="45">
        <v>50</v>
      </c>
      <c r="F636" s="43">
        <v>75</v>
      </c>
      <c r="G636" s="58">
        <v>0</v>
      </c>
      <c r="H636" s="45">
        <f>SUM(E636:G636)</f>
        <v>125</v>
      </c>
      <c r="I636" s="51"/>
      <c r="J636" s="47"/>
    </row>
    <row r="637" spans="1:10" s="46" customFormat="1" ht="30">
      <c r="A637" s="48" t="s">
        <v>724</v>
      </c>
      <c r="B637" s="49" t="s">
        <v>725</v>
      </c>
      <c r="C637" s="50" t="s">
        <v>24</v>
      </c>
      <c r="D637" s="50" t="s">
        <v>25</v>
      </c>
      <c r="E637" s="45">
        <v>50</v>
      </c>
      <c r="F637" s="43">
        <v>75</v>
      </c>
      <c r="G637" s="58">
        <v>0</v>
      </c>
      <c r="H637" s="45">
        <f>SUM(E637:G637)</f>
        <v>125</v>
      </c>
      <c r="I637" s="51"/>
      <c r="J637" s="47"/>
    </row>
    <row r="638" spans="1:10" s="46" customFormat="1" ht="45">
      <c r="A638" s="109" t="s">
        <v>726</v>
      </c>
      <c r="B638" s="41" t="s">
        <v>954</v>
      </c>
      <c r="C638" s="42" t="s">
        <v>24</v>
      </c>
      <c r="D638" s="42" t="s">
        <v>25</v>
      </c>
      <c r="E638" s="45">
        <v>100</v>
      </c>
      <c r="F638" s="43">
        <v>75</v>
      </c>
      <c r="G638" s="58">
        <v>0</v>
      </c>
      <c r="H638" s="45">
        <f>SUM(E638:G638)</f>
        <v>175</v>
      </c>
      <c r="I638" s="51"/>
      <c r="J638" s="47"/>
    </row>
    <row r="639" spans="1:10" s="18" customFormat="1" ht="15">
      <c r="A639" s="110"/>
      <c r="B639" s="111"/>
      <c r="C639" s="112"/>
      <c r="D639" s="112"/>
      <c r="E639" s="112"/>
      <c r="F639" s="113"/>
      <c r="G639" s="81"/>
      <c r="H639" s="112"/>
      <c r="J639" s="20"/>
    </row>
    <row r="640" spans="1:9" ht="15">
      <c r="A640" s="110"/>
      <c r="B640" s="111"/>
      <c r="C640" s="112"/>
      <c r="D640" s="112"/>
      <c r="E640" s="112"/>
      <c r="F640" s="113"/>
      <c r="G640" s="81"/>
      <c r="H640" s="112"/>
      <c r="I640" s="18"/>
    </row>
    <row r="641" spans="1:9" ht="15">
      <c r="A641" s="110" t="s">
        <v>727</v>
      </c>
      <c r="B641" s="111"/>
      <c r="C641" s="112"/>
      <c r="D641" s="112"/>
      <c r="E641" s="112"/>
      <c r="F641" s="113"/>
      <c r="G641" s="114"/>
      <c r="H641" s="112"/>
      <c r="I641" s="18"/>
    </row>
    <row r="642" spans="2:9" ht="15">
      <c r="B642" s="111"/>
      <c r="C642" s="112"/>
      <c r="D642" s="112"/>
      <c r="E642" s="112"/>
      <c r="F642" s="112"/>
      <c r="G642" s="116"/>
      <c r="H642" s="112"/>
      <c r="I642" s="18"/>
    </row>
    <row r="643" spans="2:9" ht="15">
      <c r="B643" s="111"/>
      <c r="C643" s="112"/>
      <c r="D643" s="112"/>
      <c r="E643" s="112"/>
      <c r="F643" s="112"/>
      <c r="G643" s="116"/>
      <c r="H643" s="112"/>
      <c r="I643" s="18"/>
    </row>
    <row r="644" spans="2:9" ht="15">
      <c r="B644" s="111"/>
      <c r="C644" s="112"/>
      <c r="D644" s="112"/>
      <c r="E644" s="112"/>
      <c r="F644" s="112"/>
      <c r="G644" s="116"/>
      <c r="H644" s="112"/>
      <c r="I644" s="18"/>
    </row>
    <row r="645" spans="2:9" ht="15">
      <c r="B645" s="111"/>
      <c r="C645" s="112"/>
      <c r="D645" s="112"/>
      <c r="E645" s="112"/>
      <c r="F645" s="112"/>
      <c r="G645" s="116"/>
      <c r="H645" s="112"/>
      <c r="I645" s="18"/>
    </row>
    <row r="646" spans="2:9" ht="15">
      <c r="B646" s="111"/>
      <c r="C646" s="112"/>
      <c r="D646" s="112"/>
      <c r="E646" s="112"/>
      <c r="F646" s="112"/>
      <c r="G646" s="116"/>
      <c r="H646" s="112"/>
      <c r="I646" s="18"/>
    </row>
    <row r="647" spans="2:9" ht="15">
      <c r="B647" s="111"/>
      <c r="C647" s="112"/>
      <c r="D647" s="112"/>
      <c r="E647" s="112"/>
      <c r="F647" s="112"/>
      <c r="G647" s="116"/>
      <c r="H647" s="112"/>
      <c r="I647" s="18"/>
    </row>
  </sheetData>
  <sheetProtection/>
  <mergeCells count="24">
    <mergeCell ref="A1:H1"/>
    <mergeCell ref="A2:H2"/>
    <mergeCell ref="A4:H4"/>
    <mergeCell ref="A5:H5"/>
    <mergeCell ref="A6:H6"/>
    <mergeCell ref="B7:H7"/>
    <mergeCell ref="A11:E11"/>
    <mergeCell ref="B12:H12"/>
    <mergeCell ref="B13:H13"/>
    <mergeCell ref="B14:H14"/>
    <mergeCell ref="A8:H8"/>
    <mergeCell ref="A429:B429"/>
    <mergeCell ref="A407:B407"/>
    <mergeCell ref="A9:H9"/>
    <mergeCell ref="B10:D10"/>
    <mergeCell ref="A445:B445"/>
    <mergeCell ref="A565:B565"/>
    <mergeCell ref="A622:B622"/>
    <mergeCell ref="A23:B23"/>
    <mergeCell ref="A94:B94"/>
    <mergeCell ref="A128:B128"/>
    <mergeCell ref="A151:B151"/>
    <mergeCell ref="A265:B265"/>
    <mergeCell ref="A609:B609"/>
  </mergeCells>
  <printOptions/>
  <pageMargins left="0.5" right="0" top="0.75" bottom="0.54" header="0.5" footer="0.4"/>
  <pageSetup fitToHeight="20" horizontalDpi="600" verticalDpi="600" orientation="landscape" scale="70" r:id="rId1"/>
  <headerFooter scaleWithDoc="0" alignWithMargins="0">
    <oddHeader>&amp;R&amp;10DNR - Page &amp;P of &amp;N</oddHeader>
    <oddFooter>&amp;L&amp;9Offense Level column, M = Misdemeanor; P = Petty Misdemeanor.    R(superscript) = Statute that authorized adoption of the rule.  
Effective 1/1/2013.&amp;C
</oddFooter>
  </headerFooter>
  <rowBreaks count="33" manualBreakCount="33">
    <brk id="14" max="255" man="1"/>
    <brk id="38" max="9" man="1"/>
    <brk id="59" max="9" man="1"/>
    <brk id="76" max="9" man="1"/>
    <brk id="91" max="9" man="1"/>
    <brk id="106" max="9" man="1"/>
    <brk id="127" max="9" man="1"/>
    <brk id="146" max="9" man="1"/>
    <brk id="165" max="9" man="1"/>
    <brk id="180" max="9" man="1"/>
    <brk id="198" max="9" man="1"/>
    <brk id="215" max="9" man="1"/>
    <brk id="230" max="9" man="1"/>
    <brk id="245" max="9" man="1"/>
    <brk id="264" max="9" man="1"/>
    <brk id="285" max="9" man="1"/>
    <brk id="305" max="9" man="1"/>
    <brk id="322" max="9" man="1"/>
    <brk id="341" max="9" man="1"/>
    <brk id="362" max="9" man="1"/>
    <brk id="384" max="9" man="1"/>
    <brk id="404" max="9" man="1"/>
    <brk id="427" max="9" man="1"/>
    <brk id="444" max="9" man="1"/>
    <brk id="458" max="9" man="1"/>
    <brk id="475" max="9" man="1"/>
    <brk id="509" max="9" man="1"/>
    <brk id="531" max="9" man="1"/>
    <brk id="549" max="9" man="1"/>
    <brk id="570" max="9" man="1"/>
    <brk id="588" max="9" man="1"/>
    <brk id="605" max="9" man="1"/>
    <brk id="621"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Minnesota Judicial Branch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BleesD</dc:creator>
  <cp:keywords/>
  <dc:description/>
  <cp:lastModifiedBy>Christopherson, Kyle</cp:lastModifiedBy>
  <cp:lastPrinted>2012-12-10T21:14:08Z</cp:lastPrinted>
  <dcterms:created xsi:type="dcterms:W3CDTF">2009-06-29T21:56:58Z</dcterms:created>
  <dcterms:modified xsi:type="dcterms:W3CDTF">2015-11-25T16:51:03Z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